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-120" yWindow="-120" windowWidth="20736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1" i="1" l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42" i="1"/>
  <c r="U243" i="1"/>
  <c r="U244" i="1"/>
  <c r="U245" i="1"/>
  <c r="U246" i="1"/>
  <c r="U247" i="1"/>
  <c r="U248" i="1"/>
  <c r="U249" i="1"/>
  <c r="U250" i="1"/>
  <c r="U25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8" i="1"/>
</calcChain>
</file>

<file path=xl/sharedStrings.xml><?xml version="1.0" encoding="utf-8"?>
<sst xmlns="http://schemas.openxmlformats.org/spreadsheetml/2006/main" count="1187" uniqueCount="461">
  <si>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</si>
  <si>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</si>
  <si>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</si>
  <si>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Diciembre del 2020 al 15 de Diciembre del 2020 Fecha de Pago : 15 de Diciembre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</si>
  <si>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</si>
  <si>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</si>
  <si>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</si>
  <si>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</si>
  <si>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</si>
  <si>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</si>
  <si>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</si>
  <si>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</si>
  <si>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</si>
  <si>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</si>
  <si>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</si>
  <si>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</si>
  <si>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</si>
  <si>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</si>
  <si>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</si>
  <si>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</si>
  <si>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</si>
  <si>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</si>
  <si>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</si>
  <si>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</si>
  <si>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</si>
  <si>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</si>
  <si>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</si>
  <si>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</si>
  <si>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</si>
  <si>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</si>
  <si>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</si>
  <si>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</si>
  <si>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</si>
  <si>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</si>
  <si>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000-028</t>
  </si>
  <si>
    <t>QUINTERO LLAMAS , ROSA ELIA</t>
  </si>
  <si>
    <t>000-029</t>
  </si>
  <si>
    <t>MAGAÑA  RODRIGUEZ, ALTAGRACIA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</si>
  <si>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</si>
  <si>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</si>
  <si>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</si>
  <si>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</si>
  <si>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</si>
  <si>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</si>
  <si>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</si>
  <si>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</si>
  <si>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</si>
  <si>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</si>
  <si>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000-056</t>
  </si>
  <si>
    <t>MEDINA  NARANJO, MA. GUADALUPE</t>
  </si>
  <si>
    <t>000-057</t>
  </si>
  <si>
    <t>MALDONADO MEDINA, GABRIELA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</si>
  <si>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</si>
  <si>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</si>
  <si>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</si>
  <si>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</si>
  <si>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</si>
  <si>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</si>
  <si>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</si>
  <si>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</si>
  <si>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</si>
  <si>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</si>
  <si>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</si>
  <si>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</si>
  <si>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</si>
  <si>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</si>
  <si>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</si>
  <si>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</si>
  <si>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</si>
  <si>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</si>
  <si>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</si>
  <si>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</si>
  <si>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</si>
  <si>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</si>
  <si>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</si>
  <si>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</si>
  <si>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000-084</t>
  </si>
  <si>
    <t>URIBE GONZALEZ, JORGE ALBERTO</t>
  </si>
  <si>
    <t>000-085</t>
  </si>
  <si>
    <t>RAMOS LOMELI, MARIA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</si>
  <si>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</si>
  <si>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</si>
  <si>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</si>
  <si>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</si>
  <si>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</si>
  <si>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</si>
  <si>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</si>
  <si>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</si>
  <si>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000-094</t>
  </si>
  <si>
    <t>GONZALEZ SOTO, JOSE ALFREDO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</si>
  <si>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</si>
  <si>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</si>
  <si>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</si>
  <si>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</si>
  <si>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</si>
  <si>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</si>
  <si>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000-099</t>
  </si>
  <si>
    <t>GONZALEZ ESTANISLAO, LUIS ALBERTO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</si>
  <si>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</si>
  <si>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</si>
  <si>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</si>
  <si>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</si>
  <si>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</si>
  <si>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</si>
  <si>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</si>
  <si>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</si>
  <si>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</si>
  <si>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</si>
  <si>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</si>
  <si>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</si>
  <si>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</si>
  <si>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</si>
  <si>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</si>
  <si>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</si>
  <si>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</si>
  <si>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</si>
  <si>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</si>
  <si>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</si>
  <si>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</si>
  <si>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</si>
  <si>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000-114</t>
  </si>
  <si>
    <t>MARTINEZ LOPEZ, OSCAR</t>
  </si>
  <si>
    <t>000-115</t>
  </si>
  <si>
    <t>BARAJAS RIVERA, JOSE ALBERTO</t>
  </si>
  <si>
    <t>000-116</t>
  </si>
  <si>
    <t>POZOS  JIMENEZ, MOISES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</si>
  <si>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</si>
  <si>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</si>
  <si>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</si>
  <si>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</si>
  <si>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</si>
  <si>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</si>
  <si>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</si>
  <si>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</si>
  <si>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</si>
  <si>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</si>
  <si>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</si>
  <si>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</si>
  <si>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</si>
  <si>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</si>
  <si>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</si>
  <si>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</si>
  <si>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</si>
  <si>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</si>
  <si>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</si>
  <si>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</si>
  <si>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</si>
  <si>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</si>
  <si>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</si>
  <si>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</si>
  <si>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</si>
  <si>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</si>
  <si>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</si>
  <si>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</si>
  <si>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</si>
  <si>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</si>
  <si>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</si>
  <si>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</si>
  <si>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</si>
  <si>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</si>
  <si>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</si>
  <si>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</si>
  <si>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</si>
  <si>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</si>
  <si>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</si>
  <si>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</si>
  <si>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</si>
  <si>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</si>
  <si>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000-169</t>
  </si>
  <si>
    <t>CARDENAS OSORIO, MILTON CARLOS</t>
  </si>
  <si>
    <t>000-184</t>
  </si>
  <si>
    <t>ZAMORA MURILLO, MARÍA GUADALUPE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</si>
  <si>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</si>
  <si>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</si>
  <si>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</si>
  <si>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</si>
  <si>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</si>
  <si>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</si>
  <si>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</si>
  <si>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</si>
  <si>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</si>
  <si>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</si>
  <si>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</si>
  <si>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</si>
  <si>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</si>
  <si>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</si>
  <si>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</si>
  <si>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</si>
  <si>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000-215</t>
  </si>
  <si>
    <t>AYALA ORTEGA, OSIEL DE JESUS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</si>
  <si>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</si>
  <si>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</si>
  <si>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</si>
  <si>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</si>
  <si>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</si>
  <si>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</si>
  <si>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</si>
  <si>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</si>
  <si>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</si>
  <si>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</si>
  <si>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</si>
  <si>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</si>
  <si>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</si>
  <si>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</si>
  <si>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</si>
  <si>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</si>
  <si>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</si>
  <si>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</si>
  <si>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</si>
  <si>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</si>
  <si>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</si>
  <si>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</si>
  <si>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</si>
  <si>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</si>
  <si>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</si>
  <si>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</si>
  <si>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</si>
  <si>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</si>
  <si>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000-237</t>
  </si>
  <si>
    <t>AGUILAR RAMIREZ, DANIEL</t>
  </si>
  <si>
    <t>000-255</t>
  </si>
  <si>
    <t>ESPITIA MONTAÑO, ARACELI</t>
  </si>
  <si>
    <t>000-256</t>
  </si>
  <si>
    <t>ROBLES RORIGUEZ, ENRIQUE</t>
  </si>
  <si>
    <t>000-262</t>
  </si>
  <si>
    <t>GARCIA COVARRUBIAS, JOSE LUIS</t>
  </si>
  <si>
    <t>000-263</t>
  </si>
  <si>
    <t>GARCIA  MENESES, LUIS ISRAEL</t>
  </si>
  <si>
    <t>000-274</t>
  </si>
  <si>
    <t>ESPINOSA MONTOYA, UBALDO</t>
  </si>
  <si>
    <t>000-281</t>
  </si>
  <si>
    <t>SERVIN VARGAS, SALVADOR</t>
  </si>
  <si>
    <t>000-283</t>
  </si>
  <si>
    <t>VILLASEÑOR MORALES, JOSE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</si>
  <si>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</si>
  <si>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</si>
  <si>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</si>
  <si>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</si>
  <si>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</si>
  <si>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</si>
  <si>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</si>
  <si>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</si>
  <si>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</si>
  <si>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</si>
  <si>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</si>
  <si>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</si>
  <si>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</si>
  <si>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</si>
  <si>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</si>
  <si>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</si>
  <si>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</si>
  <si>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</si>
  <si>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</si>
  <si>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</si>
  <si>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</si>
  <si>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</si>
  <si>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</si>
  <si>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</si>
  <si>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</si>
  <si>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</si>
  <si>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</si>
  <si>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</si>
  <si>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</si>
  <si>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</si>
  <si>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</si>
  <si>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</si>
  <si>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</si>
  <si>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</si>
  <si>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</si>
  <si>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</si>
  <si>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</si>
  <si>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</si>
  <si>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</si>
  <si>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</si>
  <si>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</si>
  <si>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</si>
  <si>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</si>
  <si>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</si>
  <si>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</si>
  <si>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</si>
  <si>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</si>
  <si>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</si>
  <si>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</si>
  <si>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</si>
  <si>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000-313</t>
  </si>
  <si>
    <t>PONCE MEDINA, MIGUEL ANGEL</t>
  </si>
  <si>
    <t>000-329</t>
  </si>
  <si>
    <t>SANDOVAL PONCE, LINDA GUADALUPE</t>
  </si>
  <si>
    <t>000-336</t>
  </si>
  <si>
    <t>GARCIA RAMOS, ERIK EDUARDO</t>
  </si>
  <si>
    <t>000-338</t>
  </si>
  <si>
    <t>GONZALEZ SALAS, ALDO DANIEL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</si>
  <si>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</si>
  <si>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</si>
  <si>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</si>
  <si>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</si>
  <si>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</si>
  <si>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</si>
  <si>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</si>
  <si>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</si>
  <si>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</si>
  <si>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</si>
  <si>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</si>
  <si>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</si>
  <si>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</si>
  <si>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</si>
  <si>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</si>
  <si>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</si>
  <si>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000-360</t>
  </si>
  <si>
    <t>FLORES RENTERIA, ISAI</t>
  </si>
  <si>
    <t>000-361</t>
  </si>
  <si>
    <t>SALCEDO ESPINOZA, JESUS ISRAEL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</si>
  <si>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</si>
  <si>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</si>
  <si>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</si>
  <si>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</si>
  <si>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</si>
  <si>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</si>
  <si>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</si>
  <si>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</si>
  <si>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</si>
  <si>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</si>
  <si>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</si>
  <si>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</si>
  <si>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000-373</t>
  </si>
  <si>
    <t>ROSAS MARTIN DEL CAMPO, MARTHA LILIA</t>
  </si>
  <si>
    <t>000-377</t>
  </si>
  <si>
    <t>ROMERO JIMENEZ, MANUEL CANDELARIO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</si>
  <si>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</si>
  <si>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</si>
  <si>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</si>
  <si>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</si>
  <si>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</si>
  <si>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</si>
  <si>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</si>
  <si>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</si>
  <si>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000-391</t>
  </si>
  <si>
    <t>MARIN BUENROSTRO, MONICA</t>
  </si>
  <si>
    <t>000-392</t>
  </si>
  <si>
    <t>POZOS JIMENEZ, VICTOR MANUEL</t>
  </si>
  <si>
    <t>000-393</t>
  </si>
  <si>
    <t>ANDRADE FLORES, LAURA</t>
  </si>
  <si>
    <t>000-394</t>
  </si>
  <si>
    <t>COVARRUBIAS MICHEL, JAVIER</t>
  </si>
  <si>
    <t>000-395</t>
  </si>
  <si>
    <t>RODRIGUEZ RAMOS, MARIA AZUCENA</t>
  </si>
  <si>
    <t>000-396</t>
  </si>
  <si>
    <t>HERNANDEZ GUTIERREZ, YOLANDA</t>
  </si>
  <si>
    <t>000-397</t>
  </si>
  <si>
    <t>RAMIREZ JIMENEZ, ERIKA VANESSA</t>
  </si>
  <si>
    <t>000-398</t>
  </si>
  <si>
    <t>JIMENEZ VARGAS, OSCAR</t>
  </si>
  <si>
    <t>000-399</t>
  </si>
  <si>
    <t>MURILLO COVARRUBIAS, ERIKA LIZBETH</t>
  </si>
  <si>
    <t>000-400</t>
  </si>
  <si>
    <t>ARECHIGA ALDAZ, CARLOS ALEJANDRO</t>
  </si>
  <si>
    <t>000-402</t>
  </si>
  <si>
    <t>SERRANO CABRERA, HECTOR IVAN</t>
  </si>
  <si>
    <t>000-405</t>
  </si>
  <si>
    <t>LLAMAS CAMACHO, ALEXIS GETZEMANI</t>
  </si>
  <si>
    <t>000-408</t>
  </si>
  <si>
    <t>GOMEZ AYALA, CESAR</t>
  </si>
  <si>
    <t>000-410</t>
  </si>
  <si>
    <t>CORONA MARTINEZ, JOSE ANTONIO</t>
  </si>
  <si>
    <t>000-413</t>
  </si>
  <si>
    <t>SIERRA GUTIERREZ, HECTOR RODRIGO</t>
  </si>
  <si>
    <t>000-415</t>
  </si>
  <si>
    <t>SARAY PEREGRINA, PAOLA</t>
  </si>
  <si>
    <t>000-416</t>
  </si>
  <si>
    <t>GONZALEZ GOMEZ, CECILIA VANESSA</t>
  </si>
  <si>
    <t>000-418</t>
  </si>
  <si>
    <t>SANDOVAL VELASCO, CLAUDIA CRISTINA</t>
  </si>
  <si>
    <t>000-419</t>
  </si>
  <si>
    <t>GUIJARRO ESPINOSA, EDGAR OCTAVIO</t>
  </si>
  <si>
    <t>000-420</t>
  </si>
  <si>
    <t>GUERRA, GRIZEL MONIQUE</t>
  </si>
  <si>
    <t>000-422</t>
  </si>
  <si>
    <t>HERNANDEZ PINEDA, ANGELICA</t>
  </si>
  <si>
    <t>000-423</t>
  </si>
  <si>
    <t>LARA GUZMAN, RICARDO</t>
  </si>
  <si>
    <t>000-424</t>
  </si>
  <si>
    <t>BAUTISTA RAMIREZ, RENE MOISES</t>
  </si>
  <si>
    <t>000-429</t>
  </si>
  <si>
    <t>MORAN RODRIGUEZ, JOSE</t>
  </si>
  <si>
    <t>000-430</t>
  </si>
  <si>
    <t>ANDRADE FLORES, RAMON</t>
  </si>
  <si>
    <t>000-431</t>
  </si>
  <si>
    <t>GUTIERREZ GUTIERREZ, JOSE DE JESUS</t>
  </si>
  <si>
    <t>000-432</t>
  </si>
  <si>
    <t>GONZALEZ NUÑEZ, MARIA ELENA</t>
  </si>
  <si>
    <t>000-433</t>
  </si>
  <si>
    <t>ZARATE CAMACHO, GERARDO</t>
  </si>
  <si>
    <t>000-434</t>
  </si>
  <si>
    <t>LARES JACOBO, LEOBIGILDO</t>
  </si>
  <si>
    <t>000-436</t>
  </si>
  <si>
    <t>GOMEZ CAMBEROS, KEILA ABIGAIL</t>
  </si>
  <si>
    <t>000-439</t>
  </si>
  <si>
    <t>CORONA CORONA, MARTIN ERNESTO</t>
  </si>
  <si>
    <t>000-440</t>
  </si>
  <si>
    <t>DIAZ  NUÑEZ , GABRIELA</t>
  </si>
  <si>
    <t>000-441</t>
  </si>
  <si>
    <t>LOPEZ MARDUEÑO, NELLY YALITZA</t>
  </si>
  <si>
    <t>000-442</t>
  </si>
  <si>
    <t>PONCE ALVARADO, DANIELA ALEJANDRA</t>
  </si>
  <si>
    <t>000-443</t>
  </si>
  <si>
    <t>DE L A O GONZALEZ, TOMAS</t>
  </si>
  <si>
    <t>000-444</t>
  </si>
  <si>
    <t>CURIEL OSORIO, VERONICA</t>
  </si>
  <si>
    <t>000-445</t>
  </si>
  <si>
    <t>RAMIREZ CONTRERAS, JOSE GUADALUPE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</si>
  <si>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</si>
  <si>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</si>
  <si>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</si>
  <si>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</si>
  <si>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Diciembre del 2020 al 15 de Diciembre del 2020 Fecha de Pago : 15 de Diciembre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</si>
  <si>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</si>
  <si>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</si>
  <si>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</si>
  <si>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</si>
  <si>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</si>
  <si>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</si>
  <si>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</si>
  <si>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</si>
  <si>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</si>
  <si>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</si>
  <si>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</si>
  <si>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</si>
  <si>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</si>
  <si>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</si>
  <si>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</si>
  <si>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</si>
  <si>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</si>
  <si>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</si>
  <si>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</si>
  <si>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</si>
  <si>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</si>
  <si>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</si>
  <si>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</si>
  <si>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</si>
  <si>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</si>
  <si>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</si>
  <si>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</si>
  <si>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</si>
  <si>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</si>
  <si>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</si>
  <si>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</si>
  <si>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</si>
  <si>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SALVADOR LARA GUZMAN</t>
  </si>
  <si>
    <t>ANAIZ CARMINA PIMIENTA CASTILLO</t>
  </si>
  <si>
    <t>PC</t>
  </si>
  <si>
    <t>PEDRO VICTORINO GUZMAN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</si>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</sst>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3"/>
  <sheetViews>
    <sheetView showGridLines="0" tabSelected="1" topLeftCell="J200" workbookViewId="0">
      <selection activeCell="V207" sqref="V20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455</v>
      </c>
      <c r="V6" s="22" t="s">
        <v>456</v>
      </c>
      <c r="W6" s="23" t="s">
        <v>457</v>
      </c>
      <c r="X6" s="23" t="s">
        <v>458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2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189.57</v>
      </c>
      <c r="G8" s="13">
        <v>0</v>
      </c>
      <c r="H8" s="13">
        <v>2843.55</v>
      </c>
      <c r="I8" s="13">
        <v>568.72</v>
      </c>
      <c r="J8" s="13">
        <v>0</v>
      </c>
      <c r="K8" s="13">
        <v>3412.2700000000004</v>
      </c>
      <c r="L8" s="13">
        <v>42.63</v>
      </c>
      <c r="M8" s="13">
        <v>0</v>
      </c>
      <c r="N8" s="13">
        <v>0</v>
      </c>
      <c r="O8" s="13">
        <v>0</v>
      </c>
      <c r="P8" s="13">
        <v>42.63</v>
      </c>
      <c r="Q8" s="13">
        <v>3369.64</v>
      </c>
      <c r="R8" s="13"/>
      <c r="S8" s="13">
        <v>187.98</v>
      </c>
      <c r="T8" s="13">
        <v>145.35</v>
      </c>
      <c r="U8" s="26">
        <f>(((Q8+O8)/15)*10)*0.25</f>
        <v>561.60666666666668</v>
      </c>
      <c r="V8" t="s">
        <v>459</v>
      </c>
      <c r="W8" t="s">
        <v>459</v>
      </c>
      <c r="X8" t="s">
        <v>459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229.01</v>
      </c>
      <c r="G9" s="13">
        <v>0</v>
      </c>
      <c r="H9" s="13">
        <v>3435.11</v>
      </c>
      <c r="I9" s="13">
        <v>687.02</v>
      </c>
      <c r="J9" s="13">
        <v>0</v>
      </c>
      <c r="K9" s="13">
        <v>4122.13</v>
      </c>
      <c r="L9" s="13">
        <v>127.24</v>
      </c>
      <c r="M9" s="13">
        <v>0</v>
      </c>
      <c r="N9" s="13">
        <v>0</v>
      </c>
      <c r="O9" s="13">
        <v>40</v>
      </c>
      <c r="P9" s="13">
        <v>167.24</v>
      </c>
      <c r="Q9" s="13">
        <v>3954.89</v>
      </c>
      <c r="R9" s="13"/>
      <c r="S9" s="13">
        <v>252.34</v>
      </c>
      <c r="T9" s="13">
        <v>125.1</v>
      </c>
      <c r="U9" s="26">
        <f t="shared" ref="U9:U72" si="0">(((Q9+O9)/15)*10)*0.25</f>
        <v>665.81499999999994</v>
      </c>
      <c r="V9" t="s">
        <v>459</v>
      </c>
      <c r="W9" t="s">
        <v>459</v>
      </c>
      <c r="X9" t="s">
        <v>459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302.58999999999997</v>
      </c>
      <c r="G10" s="13">
        <v>0</v>
      </c>
      <c r="H10" s="13">
        <v>4538.88</v>
      </c>
      <c r="I10" s="13">
        <v>907.78</v>
      </c>
      <c r="J10" s="13">
        <v>0</v>
      </c>
      <c r="K10" s="13">
        <v>5446.66</v>
      </c>
      <c r="L10" s="13">
        <v>386.81</v>
      </c>
      <c r="M10" s="13">
        <v>0</v>
      </c>
      <c r="N10" s="13">
        <v>0</v>
      </c>
      <c r="O10" s="13">
        <v>51</v>
      </c>
      <c r="P10" s="13">
        <v>437.81</v>
      </c>
      <c r="Q10" s="13">
        <v>5008.8500000000004</v>
      </c>
      <c r="R10" s="13"/>
      <c r="S10" s="13">
        <v>386.81</v>
      </c>
      <c r="T10" s="13">
        <v>0</v>
      </c>
      <c r="U10" s="26">
        <f t="shared" si="0"/>
        <v>843.30833333333339</v>
      </c>
      <c r="V10" t="s">
        <v>459</v>
      </c>
      <c r="W10" t="s">
        <v>459</v>
      </c>
      <c r="X10" t="s">
        <v>459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29</v>
      </c>
      <c r="P11" s="13">
        <v>29</v>
      </c>
      <c r="Q11" s="13">
        <v>2911.35</v>
      </c>
      <c r="R11" s="13"/>
      <c r="S11" s="13">
        <v>143.68</v>
      </c>
      <c r="T11" s="13">
        <v>160.35</v>
      </c>
      <c r="U11" s="26">
        <f t="shared" si="0"/>
        <v>490.05833333333334</v>
      </c>
      <c r="V11" t="s">
        <v>459</v>
      </c>
      <c r="W11" t="s">
        <v>459</v>
      </c>
      <c r="X11" t="s">
        <v>459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162.43</v>
      </c>
      <c r="G12" s="13">
        <v>0</v>
      </c>
      <c r="H12" s="13">
        <v>2436.4</v>
      </c>
      <c r="I12" s="13">
        <v>487.28</v>
      </c>
      <c r="J12" s="13">
        <v>16.670000000000002</v>
      </c>
      <c r="K12" s="13">
        <v>2940.3500000000004</v>
      </c>
      <c r="L12" s="13">
        <v>0</v>
      </c>
      <c r="M12" s="13">
        <v>0</v>
      </c>
      <c r="N12" s="13">
        <v>0</v>
      </c>
      <c r="O12" s="13">
        <v>44</v>
      </c>
      <c r="P12" s="13">
        <v>44</v>
      </c>
      <c r="Q12" s="13">
        <v>2896.35</v>
      </c>
      <c r="R12" s="13"/>
      <c r="S12" s="13">
        <v>143.68</v>
      </c>
      <c r="T12" s="13">
        <v>160.35</v>
      </c>
      <c r="U12" s="26">
        <f t="shared" si="0"/>
        <v>490.05833333333334</v>
      </c>
      <c r="V12" t="s">
        <v>459</v>
      </c>
      <c r="W12" t="s">
        <v>459</v>
      </c>
      <c r="X12" t="s">
        <v>459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26">
        <f t="shared" si="0"/>
        <v>631.34500000000003</v>
      </c>
      <c r="V13" t="s">
        <v>459</v>
      </c>
      <c r="W13" t="s">
        <v>459</v>
      </c>
      <c r="X13" t="s">
        <v>459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216.37</v>
      </c>
      <c r="G14" s="13">
        <v>0</v>
      </c>
      <c r="H14" s="13">
        <v>3245.57</v>
      </c>
      <c r="I14" s="13">
        <v>649.12</v>
      </c>
      <c r="J14" s="13">
        <v>0</v>
      </c>
      <c r="K14" s="13">
        <v>3894.69</v>
      </c>
      <c r="L14" s="13">
        <v>106.62</v>
      </c>
      <c r="M14" s="13">
        <v>0</v>
      </c>
      <c r="N14" s="13">
        <v>0</v>
      </c>
      <c r="O14" s="13">
        <v>38</v>
      </c>
      <c r="P14" s="13">
        <v>144.62</v>
      </c>
      <c r="Q14" s="13">
        <v>3750.07</v>
      </c>
      <c r="R14" s="13"/>
      <c r="S14" s="13">
        <v>231.72</v>
      </c>
      <c r="T14" s="13">
        <v>125.1</v>
      </c>
      <c r="U14" s="26">
        <f t="shared" si="0"/>
        <v>631.34500000000003</v>
      </c>
      <c r="V14" t="s">
        <v>459</v>
      </c>
      <c r="W14" t="s">
        <v>459</v>
      </c>
      <c r="X14" t="s">
        <v>459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236.3</v>
      </c>
      <c r="G15" s="13">
        <v>0</v>
      </c>
      <c r="H15" s="13">
        <v>3544.47</v>
      </c>
      <c r="I15" s="13">
        <v>708.9</v>
      </c>
      <c r="J15" s="13">
        <v>0</v>
      </c>
      <c r="K15" s="13">
        <v>4253.37</v>
      </c>
      <c r="L15" s="13">
        <v>156.84</v>
      </c>
      <c r="M15" s="13">
        <v>0</v>
      </c>
      <c r="N15" s="13">
        <v>0</v>
      </c>
      <c r="O15" s="13">
        <v>0</v>
      </c>
      <c r="P15" s="13">
        <v>156.84</v>
      </c>
      <c r="Q15" s="13">
        <v>4096.53</v>
      </c>
      <c r="R15" s="13"/>
      <c r="S15" s="13">
        <v>264.24</v>
      </c>
      <c r="T15" s="13">
        <v>107.4</v>
      </c>
      <c r="U15" s="26">
        <f t="shared" si="0"/>
        <v>682.75499999999988</v>
      </c>
      <c r="V15" t="s">
        <v>459</v>
      </c>
      <c r="W15" t="s">
        <v>459</v>
      </c>
      <c r="X15" t="s">
        <v>459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49.63</v>
      </c>
      <c r="G16" s="13">
        <v>0</v>
      </c>
      <c r="H16" s="13">
        <v>744.5</v>
      </c>
      <c r="I16" s="13">
        <v>148.9</v>
      </c>
      <c r="J16" s="13">
        <v>165.92</v>
      </c>
      <c r="K16" s="13">
        <v>1059.32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1059.32</v>
      </c>
      <c r="R16" s="13"/>
      <c r="S16" s="13">
        <v>34.93</v>
      </c>
      <c r="T16" s="13">
        <v>200.85</v>
      </c>
      <c r="U16" s="26">
        <f t="shared" si="0"/>
        <v>176.55333333333331</v>
      </c>
      <c r="V16" t="s">
        <v>459</v>
      </c>
      <c r="W16" t="s">
        <v>459</v>
      </c>
      <c r="X16" t="s">
        <v>459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184.76</v>
      </c>
      <c r="G17" s="13">
        <v>0</v>
      </c>
      <c r="H17" s="13">
        <v>2771.4</v>
      </c>
      <c r="I17" s="13">
        <v>554.28</v>
      </c>
      <c r="J17" s="13">
        <v>0</v>
      </c>
      <c r="K17" s="13">
        <v>3325.6800000000003</v>
      </c>
      <c r="L17" s="13">
        <v>34.78</v>
      </c>
      <c r="M17" s="13">
        <v>0</v>
      </c>
      <c r="N17" s="13">
        <v>0</v>
      </c>
      <c r="O17" s="13">
        <v>33</v>
      </c>
      <c r="P17" s="13">
        <v>67.78</v>
      </c>
      <c r="Q17" s="13">
        <v>3257.9</v>
      </c>
      <c r="R17" s="13"/>
      <c r="S17" s="13">
        <v>180.13</v>
      </c>
      <c r="T17" s="13">
        <v>145.35</v>
      </c>
      <c r="U17" s="26">
        <f t="shared" si="0"/>
        <v>548.48333333333335</v>
      </c>
      <c r="V17" t="s">
        <v>459</v>
      </c>
      <c r="W17" t="s">
        <v>459</v>
      </c>
      <c r="X17" t="s">
        <v>459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208.69</v>
      </c>
      <c r="G18" s="13">
        <v>0</v>
      </c>
      <c r="H18" s="13">
        <v>3130.37</v>
      </c>
      <c r="I18" s="13">
        <v>626.08000000000004</v>
      </c>
      <c r="J18" s="13">
        <v>0</v>
      </c>
      <c r="K18" s="13">
        <v>3756.45</v>
      </c>
      <c r="L18" s="13">
        <v>94.08</v>
      </c>
      <c r="M18" s="13">
        <v>0</v>
      </c>
      <c r="N18" s="13">
        <v>0</v>
      </c>
      <c r="O18" s="13">
        <v>37</v>
      </c>
      <c r="P18" s="13">
        <v>131.07999999999998</v>
      </c>
      <c r="Q18" s="13">
        <v>3625.37</v>
      </c>
      <c r="R18" s="13"/>
      <c r="S18" s="13">
        <v>219.18</v>
      </c>
      <c r="T18" s="13">
        <v>125.1</v>
      </c>
      <c r="U18" s="26">
        <f t="shared" si="0"/>
        <v>610.39499999999998</v>
      </c>
      <c r="V18" t="s">
        <v>459</v>
      </c>
      <c r="W18" t="s">
        <v>459</v>
      </c>
      <c r="X18" t="s">
        <v>459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321.70999999999998</v>
      </c>
      <c r="G19" s="13">
        <v>0</v>
      </c>
      <c r="H19" s="13">
        <v>4825.6499999999996</v>
      </c>
      <c r="I19" s="13">
        <v>965.12</v>
      </c>
      <c r="J19" s="13">
        <v>0</v>
      </c>
      <c r="K19" s="13">
        <v>5790.7699999999995</v>
      </c>
      <c r="L19" s="13">
        <v>432.69</v>
      </c>
      <c r="M19" s="13">
        <v>0</v>
      </c>
      <c r="N19" s="13">
        <v>0</v>
      </c>
      <c r="O19" s="13">
        <v>569</v>
      </c>
      <c r="P19" s="13">
        <v>1001.69</v>
      </c>
      <c r="Q19" s="13">
        <v>4789.08</v>
      </c>
      <c r="R19" s="13"/>
      <c r="S19" s="13">
        <v>432.69</v>
      </c>
      <c r="T19" s="13">
        <v>0</v>
      </c>
      <c r="U19" s="26">
        <f t="shared" si="0"/>
        <v>893.01333333333332</v>
      </c>
      <c r="V19" t="s">
        <v>459</v>
      </c>
      <c r="W19" t="s">
        <v>459</v>
      </c>
      <c r="X19" t="s">
        <v>459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288.58999999999997</v>
      </c>
      <c r="G20" s="13">
        <v>0</v>
      </c>
      <c r="H20" s="13">
        <v>4328.91</v>
      </c>
      <c r="I20" s="13">
        <v>865.78</v>
      </c>
      <c r="J20" s="13">
        <v>0</v>
      </c>
      <c r="K20" s="13">
        <v>5194.6899999999996</v>
      </c>
      <c r="L20" s="13">
        <v>353.21</v>
      </c>
      <c r="M20" s="13">
        <v>0</v>
      </c>
      <c r="N20" s="13">
        <v>0</v>
      </c>
      <c r="O20" s="13">
        <v>48</v>
      </c>
      <c r="P20" s="13">
        <v>401.21</v>
      </c>
      <c r="Q20" s="13">
        <v>4793.4799999999996</v>
      </c>
      <c r="R20" s="13"/>
      <c r="S20" s="13">
        <v>353.21</v>
      </c>
      <c r="T20" s="13">
        <v>0</v>
      </c>
      <c r="U20" s="26">
        <f t="shared" si="0"/>
        <v>806.9133333333333</v>
      </c>
      <c r="V20" t="s">
        <v>459</v>
      </c>
      <c r="W20" t="s">
        <v>459</v>
      </c>
      <c r="X20" t="s">
        <v>459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349.56</v>
      </c>
      <c r="G21" s="13">
        <v>0</v>
      </c>
      <c r="H21" s="13">
        <v>5243.4</v>
      </c>
      <c r="I21" s="13">
        <v>1048.68</v>
      </c>
      <c r="J21" s="13">
        <v>0</v>
      </c>
      <c r="K21" s="13">
        <v>6292.08</v>
      </c>
      <c r="L21" s="13">
        <v>505.21</v>
      </c>
      <c r="M21" s="13">
        <v>0</v>
      </c>
      <c r="N21" s="13">
        <v>0</v>
      </c>
      <c r="O21" s="13">
        <v>58</v>
      </c>
      <c r="P21" s="13">
        <v>563.21</v>
      </c>
      <c r="Q21" s="13">
        <v>5728.87</v>
      </c>
      <c r="R21" s="13"/>
      <c r="S21" s="13">
        <v>505.21</v>
      </c>
      <c r="T21" s="13">
        <v>0</v>
      </c>
      <c r="U21" s="26">
        <f t="shared" si="0"/>
        <v>964.47833333333335</v>
      </c>
      <c r="V21" t="s">
        <v>459</v>
      </c>
      <c r="W21" t="s">
        <v>459</v>
      </c>
      <c r="X21" t="s">
        <v>459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283.44</v>
      </c>
      <c r="G22" s="13">
        <v>0</v>
      </c>
      <c r="H22" s="13">
        <v>4251.6499999999996</v>
      </c>
      <c r="I22" s="13">
        <v>850.32</v>
      </c>
      <c r="J22" s="13">
        <v>0</v>
      </c>
      <c r="K22" s="13">
        <v>5101.9699999999993</v>
      </c>
      <c r="L22" s="13">
        <v>341.18</v>
      </c>
      <c r="M22" s="13">
        <v>0</v>
      </c>
      <c r="N22" s="13">
        <v>0</v>
      </c>
      <c r="O22" s="13">
        <v>48</v>
      </c>
      <c r="P22" s="13">
        <v>389.18</v>
      </c>
      <c r="Q22" s="13">
        <v>4712.79</v>
      </c>
      <c r="R22" s="13"/>
      <c r="S22" s="13">
        <v>341.18</v>
      </c>
      <c r="T22" s="13">
        <v>0</v>
      </c>
      <c r="U22" s="26">
        <f t="shared" si="0"/>
        <v>793.46500000000003</v>
      </c>
      <c r="V22" t="s">
        <v>459</v>
      </c>
      <c r="W22" t="s">
        <v>459</v>
      </c>
      <c r="X22" t="s">
        <v>459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26">
        <f t="shared" si="0"/>
        <v>727.59833333333336</v>
      </c>
      <c r="V23" t="s">
        <v>459</v>
      </c>
      <c r="W23" t="s">
        <v>459</v>
      </c>
      <c r="X23" t="s">
        <v>459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26">
        <f t="shared" si="0"/>
        <v>727.59833333333336</v>
      </c>
      <c r="V24" t="s">
        <v>459</v>
      </c>
      <c r="W24" t="s">
        <v>459</v>
      </c>
      <c r="X24" t="s">
        <v>459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259.3</v>
      </c>
      <c r="G25" s="13">
        <v>0</v>
      </c>
      <c r="H25" s="13">
        <v>3889.46</v>
      </c>
      <c r="I25" s="13">
        <v>777.9</v>
      </c>
      <c r="J25" s="13">
        <v>0</v>
      </c>
      <c r="K25" s="13">
        <v>4667.3599999999997</v>
      </c>
      <c r="L25" s="13">
        <v>301.77</v>
      </c>
      <c r="M25" s="13">
        <v>0</v>
      </c>
      <c r="N25" s="13">
        <v>0</v>
      </c>
      <c r="O25" s="13">
        <v>44</v>
      </c>
      <c r="P25" s="13">
        <v>345.77</v>
      </c>
      <c r="Q25" s="13">
        <v>4321.59</v>
      </c>
      <c r="R25" s="13"/>
      <c r="S25" s="13">
        <v>301.77</v>
      </c>
      <c r="T25" s="13">
        <v>0</v>
      </c>
      <c r="U25" s="26">
        <f t="shared" si="0"/>
        <v>727.59833333333336</v>
      </c>
      <c r="V25" t="s">
        <v>459</v>
      </c>
      <c r="W25" t="s">
        <v>459</v>
      </c>
      <c r="X25" t="s">
        <v>459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383.87</v>
      </c>
      <c r="G26" s="13">
        <v>0</v>
      </c>
      <c r="H26" s="13">
        <v>5758</v>
      </c>
      <c r="I26" s="13">
        <v>1151.5999999999999</v>
      </c>
      <c r="J26" s="13">
        <v>0</v>
      </c>
      <c r="K26" s="13">
        <v>6909.6</v>
      </c>
      <c r="L26" s="13">
        <v>597.41999999999996</v>
      </c>
      <c r="M26" s="13">
        <v>0</v>
      </c>
      <c r="N26" s="13">
        <v>0</v>
      </c>
      <c r="O26" s="13">
        <v>0</v>
      </c>
      <c r="P26" s="13">
        <v>597.41999999999996</v>
      </c>
      <c r="Q26" s="13">
        <v>6312.18</v>
      </c>
      <c r="R26" s="13"/>
      <c r="S26" s="13">
        <v>597.41999999999996</v>
      </c>
      <c r="T26" s="13">
        <v>0</v>
      </c>
      <c r="U26" s="26">
        <f t="shared" si="0"/>
        <v>1052.03</v>
      </c>
      <c r="V26" t="s">
        <v>459</v>
      </c>
      <c r="W26" t="s">
        <v>459</v>
      </c>
      <c r="X26" t="s">
        <v>459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242.59</v>
      </c>
      <c r="G27" s="13">
        <v>0</v>
      </c>
      <c r="H27" s="13">
        <v>3638.78</v>
      </c>
      <c r="I27" s="13">
        <v>727.76</v>
      </c>
      <c r="J27" s="13">
        <v>0</v>
      </c>
      <c r="K27" s="13">
        <v>4366.54</v>
      </c>
      <c r="L27" s="13">
        <v>167.1</v>
      </c>
      <c r="M27" s="13">
        <v>0</v>
      </c>
      <c r="N27" s="13">
        <v>0</v>
      </c>
      <c r="O27" s="13">
        <v>42</v>
      </c>
      <c r="P27" s="13">
        <v>209.1</v>
      </c>
      <c r="Q27" s="13">
        <v>4157.4399999999996</v>
      </c>
      <c r="R27" s="13"/>
      <c r="S27" s="13">
        <v>274.5</v>
      </c>
      <c r="T27" s="13">
        <v>107.4</v>
      </c>
      <c r="U27" s="26">
        <f t="shared" si="0"/>
        <v>699.90666666666652</v>
      </c>
      <c r="V27" t="s">
        <v>459</v>
      </c>
      <c r="W27" t="s">
        <v>459</v>
      </c>
      <c r="X27" t="s">
        <v>459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234.54</v>
      </c>
      <c r="G28" s="13">
        <v>0</v>
      </c>
      <c r="H28" s="13">
        <v>3518.05</v>
      </c>
      <c r="I28" s="13">
        <v>703.62</v>
      </c>
      <c r="J28" s="13">
        <v>0</v>
      </c>
      <c r="K28" s="13">
        <v>4221.67</v>
      </c>
      <c r="L28" s="13">
        <v>153.96</v>
      </c>
      <c r="M28" s="13">
        <v>0</v>
      </c>
      <c r="N28" s="13">
        <v>0</v>
      </c>
      <c r="O28" s="13">
        <v>41</v>
      </c>
      <c r="P28" s="13">
        <v>194.96</v>
      </c>
      <c r="Q28" s="13">
        <v>4026.71</v>
      </c>
      <c r="R28" s="13"/>
      <c r="S28" s="13">
        <v>261.36</v>
      </c>
      <c r="T28" s="13">
        <v>107.4</v>
      </c>
      <c r="U28" s="26">
        <f t="shared" si="0"/>
        <v>677.95166666666671</v>
      </c>
      <c r="V28" t="s">
        <v>459</v>
      </c>
      <c r="W28" t="s">
        <v>459</v>
      </c>
      <c r="X28" t="s">
        <v>459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26">
        <f t="shared" si="0"/>
        <v>804.41166666666675</v>
      </c>
      <c r="V29" t="s">
        <v>459</v>
      </c>
      <c r="W29" t="s">
        <v>459</v>
      </c>
      <c r="X29" t="s">
        <v>459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26">
        <f t="shared" si="0"/>
        <v>677.95166666666671</v>
      </c>
      <c r="V30" t="s">
        <v>459</v>
      </c>
      <c r="W30" t="s">
        <v>459</v>
      </c>
      <c r="X30" t="s">
        <v>459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26">
        <f t="shared" si="0"/>
        <v>1052.03</v>
      </c>
      <c r="V31" t="s">
        <v>459</v>
      </c>
      <c r="W31" t="s">
        <v>459</v>
      </c>
      <c r="X31" t="s">
        <v>459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26">
        <f t="shared" si="0"/>
        <v>684.9616666666667</v>
      </c>
      <c r="V32" t="s">
        <v>459</v>
      </c>
      <c r="W32" t="s">
        <v>459</v>
      </c>
      <c r="X32" t="s">
        <v>459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26">
        <f t="shared" si="0"/>
        <v>975.17666666666673</v>
      </c>
      <c r="V33" t="s">
        <v>459</v>
      </c>
      <c r="W33" t="s">
        <v>459</v>
      </c>
      <c r="X33" t="s">
        <v>459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26">
        <f t="shared" si="0"/>
        <v>791.48166666666668</v>
      </c>
      <c r="V34" t="s">
        <v>459</v>
      </c>
      <c r="W34" t="s">
        <v>459</v>
      </c>
      <c r="X34" t="s">
        <v>459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26">
        <f t="shared" si="0"/>
        <v>471</v>
      </c>
      <c r="V35" t="s">
        <v>459</v>
      </c>
      <c r="W35" t="s">
        <v>459</v>
      </c>
      <c r="X35" t="s">
        <v>459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26">
        <f t="shared" si="0"/>
        <v>677.95166666666671</v>
      </c>
      <c r="V36" t="s">
        <v>459</v>
      </c>
      <c r="W36" t="s">
        <v>459</v>
      </c>
      <c r="X36" t="s">
        <v>459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26">
        <f t="shared" si="0"/>
        <v>677.95166666666671</v>
      </c>
      <c r="V37" t="s">
        <v>459</v>
      </c>
      <c r="W37" t="s">
        <v>459</v>
      </c>
      <c r="X37" t="s">
        <v>459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26">
        <f t="shared" si="0"/>
        <v>746.9</v>
      </c>
      <c r="V38" t="s">
        <v>459</v>
      </c>
      <c r="W38" t="s">
        <v>459</v>
      </c>
      <c r="X38" t="s">
        <v>459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26">
        <f t="shared" si="0"/>
        <v>628.91333333333341</v>
      </c>
      <c r="V39" t="s">
        <v>459</v>
      </c>
      <c r="W39" t="s">
        <v>459</v>
      </c>
      <c r="X39" t="s">
        <v>459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26">
        <f t="shared" si="0"/>
        <v>628.91333333333341</v>
      </c>
      <c r="V40" t="s">
        <v>459</v>
      </c>
      <c r="W40" t="s">
        <v>459</v>
      </c>
      <c r="X40" t="s">
        <v>459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26">
        <f t="shared" si="0"/>
        <v>628.91333333333341</v>
      </c>
      <c r="V41" t="s">
        <v>459</v>
      </c>
      <c r="W41" t="s">
        <v>459</v>
      </c>
      <c r="X41" t="s">
        <v>459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26">
        <f t="shared" si="0"/>
        <v>690.18500000000006</v>
      </c>
      <c r="V42" t="s">
        <v>459</v>
      </c>
      <c r="W42" t="s">
        <v>459</v>
      </c>
      <c r="X42" t="s">
        <v>459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56</v>
      </c>
      <c r="P43" s="13">
        <v>217.28</v>
      </c>
      <c r="Q43" s="13">
        <v>4085.11</v>
      </c>
      <c r="R43" s="13"/>
      <c r="S43" s="13">
        <v>268.68</v>
      </c>
      <c r="T43" s="13">
        <v>107.4</v>
      </c>
      <c r="U43" s="26">
        <f t="shared" si="0"/>
        <v>690.18500000000006</v>
      </c>
      <c r="V43" t="s">
        <v>459</v>
      </c>
      <c r="W43" t="s">
        <v>459</v>
      </c>
      <c r="X43" t="s">
        <v>459</v>
      </c>
    </row>
    <row r="44" spans="1:24" x14ac:dyDescent="0.3">
      <c r="A44" s="11" t="s">
        <v>96</v>
      </c>
      <c r="B44" s="12" t="s">
        <v>97</v>
      </c>
      <c r="C44" s="13">
        <v>14</v>
      </c>
      <c r="D44" s="11">
        <v>1</v>
      </c>
      <c r="E44" s="11">
        <v>0</v>
      </c>
      <c r="F44" s="13">
        <v>215.48</v>
      </c>
      <c r="G44" s="13">
        <v>0</v>
      </c>
      <c r="H44" s="13">
        <v>3016.72</v>
      </c>
      <c r="I44" s="13">
        <v>603.34</v>
      </c>
      <c r="J44" s="13">
        <v>0</v>
      </c>
      <c r="K44" s="13">
        <v>3620.06</v>
      </c>
      <c r="L44" s="13">
        <v>90.06</v>
      </c>
      <c r="M44" s="13">
        <v>0</v>
      </c>
      <c r="N44" s="13">
        <v>0</v>
      </c>
      <c r="O44" s="13">
        <v>53</v>
      </c>
      <c r="P44" s="13">
        <v>143.06</v>
      </c>
      <c r="Q44" s="13">
        <v>3477</v>
      </c>
      <c r="R44" s="13"/>
      <c r="S44" s="13">
        <v>206.82</v>
      </c>
      <c r="T44" s="13">
        <v>116.76</v>
      </c>
      <c r="U44" s="26">
        <f t="shared" si="0"/>
        <v>588.33333333333337</v>
      </c>
      <c r="V44" t="s">
        <v>459</v>
      </c>
      <c r="W44" t="s">
        <v>459</v>
      </c>
      <c r="X44" t="s">
        <v>459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0</v>
      </c>
      <c r="P45" s="13">
        <v>105.16</v>
      </c>
      <c r="Q45" s="13">
        <v>3773.48</v>
      </c>
      <c r="R45" s="13"/>
      <c r="S45" s="13">
        <v>230.26</v>
      </c>
      <c r="T45" s="13">
        <v>125.1</v>
      </c>
      <c r="U45" s="26">
        <f t="shared" si="0"/>
        <v>628.91333333333341</v>
      </c>
      <c r="V45" t="s">
        <v>459</v>
      </c>
      <c r="W45" t="s">
        <v>459</v>
      </c>
      <c r="X45" t="s">
        <v>459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26">
        <f t="shared" si="0"/>
        <v>628.91333333333341</v>
      </c>
      <c r="V46" t="s">
        <v>459</v>
      </c>
      <c r="W46" t="s">
        <v>459</v>
      </c>
      <c r="X46" t="s">
        <v>459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26">
        <f t="shared" si="0"/>
        <v>690.18500000000006</v>
      </c>
      <c r="V47" t="s">
        <v>459</v>
      </c>
      <c r="W47" t="s">
        <v>459</v>
      </c>
      <c r="X47" t="s">
        <v>459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26">
        <f t="shared" si="0"/>
        <v>628.91333333333341</v>
      </c>
      <c r="V48" t="s">
        <v>459</v>
      </c>
      <c r="W48" t="s">
        <v>459</v>
      </c>
      <c r="X48" t="s">
        <v>459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53</v>
      </c>
      <c r="P49" s="13">
        <v>158.16</v>
      </c>
      <c r="Q49" s="13">
        <v>3720.48</v>
      </c>
      <c r="R49" s="13"/>
      <c r="S49" s="13">
        <v>230.26</v>
      </c>
      <c r="T49" s="13">
        <v>125.1</v>
      </c>
      <c r="U49" s="26">
        <f t="shared" si="0"/>
        <v>628.91333333333341</v>
      </c>
      <c r="V49" t="s">
        <v>459</v>
      </c>
      <c r="W49" t="s">
        <v>459</v>
      </c>
      <c r="X49" t="s">
        <v>459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53</v>
      </c>
      <c r="P50" s="13">
        <v>158.16</v>
      </c>
      <c r="Q50" s="13">
        <v>3720.48</v>
      </c>
      <c r="R50" s="13"/>
      <c r="S50" s="13">
        <v>230.26</v>
      </c>
      <c r="T50" s="13">
        <v>125.1</v>
      </c>
      <c r="U50" s="26">
        <f t="shared" si="0"/>
        <v>628.91333333333341</v>
      </c>
      <c r="V50" t="s">
        <v>459</v>
      </c>
      <c r="W50" t="s">
        <v>459</v>
      </c>
      <c r="X50" t="s">
        <v>459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26">
        <f t="shared" si="0"/>
        <v>628.91333333333341</v>
      </c>
      <c r="V51" t="s">
        <v>459</v>
      </c>
      <c r="W51" t="s">
        <v>459</v>
      </c>
      <c r="X51" t="s">
        <v>459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26">
        <f t="shared" si="0"/>
        <v>628.91333333333341</v>
      </c>
      <c r="V52" t="s">
        <v>459</v>
      </c>
      <c r="W52" t="s">
        <v>459</v>
      </c>
      <c r="X52" t="s">
        <v>459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53</v>
      </c>
      <c r="P53" s="13">
        <v>158.16</v>
      </c>
      <c r="Q53" s="13">
        <v>3720.48</v>
      </c>
      <c r="R53" s="13"/>
      <c r="S53" s="13">
        <v>230.26</v>
      </c>
      <c r="T53" s="13">
        <v>125.1</v>
      </c>
      <c r="U53" s="26">
        <f t="shared" si="0"/>
        <v>628.91333333333341</v>
      </c>
      <c r="V53" t="s">
        <v>459</v>
      </c>
      <c r="W53" t="s">
        <v>459</v>
      </c>
      <c r="X53" t="s">
        <v>459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26">
        <f t="shared" si="0"/>
        <v>690.18500000000006</v>
      </c>
      <c r="V54" t="s">
        <v>459</v>
      </c>
      <c r="W54" t="s">
        <v>459</v>
      </c>
      <c r="X54" t="s">
        <v>459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26">
        <f t="shared" si="0"/>
        <v>690.18500000000006</v>
      </c>
      <c r="V55" t="s">
        <v>459</v>
      </c>
      <c r="W55" t="s">
        <v>459</v>
      </c>
      <c r="X55" t="s">
        <v>459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26">
        <f t="shared" si="0"/>
        <v>690.18500000000006</v>
      </c>
      <c r="V56" t="s">
        <v>459</v>
      </c>
      <c r="W56" t="s">
        <v>459</v>
      </c>
      <c r="X56" t="s">
        <v>459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26">
        <f t="shared" si="0"/>
        <v>690.18500000000006</v>
      </c>
      <c r="V57" t="s">
        <v>459</v>
      </c>
      <c r="W57" t="s">
        <v>459</v>
      </c>
      <c r="X57" t="s">
        <v>459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26">
        <f t="shared" si="0"/>
        <v>610.39499999999998</v>
      </c>
      <c r="V58" t="s">
        <v>459</v>
      </c>
      <c r="W58" t="s">
        <v>459</v>
      </c>
      <c r="X58" t="s">
        <v>459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26">
        <f t="shared" si="0"/>
        <v>610.39499999999998</v>
      </c>
      <c r="V59" t="s">
        <v>459</v>
      </c>
      <c r="W59" t="s">
        <v>459</v>
      </c>
      <c r="X59" t="s">
        <v>459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37</v>
      </c>
      <c r="P60" s="13">
        <v>131.07999999999998</v>
      </c>
      <c r="Q60" s="13">
        <v>3625.37</v>
      </c>
      <c r="R60" s="13"/>
      <c r="S60" s="13">
        <v>219.18</v>
      </c>
      <c r="T60" s="13">
        <v>125.1</v>
      </c>
      <c r="U60" s="26">
        <f t="shared" si="0"/>
        <v>610.39499999999998</v>
      </c>
      <c r="V60" t="s">
        <v>459</v>
      </c>
      <c r="W60" t="s">
        <v>459</v>
      </c>
      <c r="X60" t="s">
        <v>459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26">
        <f t="shared" si="0"/>
        <v>610.39499999999998</v>
      </c>
      <c r="V61" t="s">
        <v>459</v>
      </c>
      <c r="W61" t="s">
        <v>459</v>
      </c>
      <c r="X61" t="s">
        <v>459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26">
        <f t="shared" si="0"/>
        <v>610.39499999999998</v>
      </c>
      <c r="V62" t="s">
        <v>459</v>
      </c>
      <c r="W62" t="s">
        <v>459</v>
      </c>
      <c r="X62" t="s">
        <v>459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26">
        <f t="shared" si="0"/>
        <v>610.39499999999998</v>
      </c>
      <c r="V63" t="s">
        <v>459</v>
      </c>
      <c r="W63" t="s">
        <v>459</v>
      </c>
      <c r="X63" t="s">
        <v>459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26">
        <f t="shared" si="0"/>
        <v>610.39499999999998</v>
      </c>
      <c r="V64" t="s">
        <v>459</v>
      </c>
      <c r="W64" t="s">
        <v>459</v>
      </c>
      <c r="X64" t="s">
        <v>459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26">
        <f t="shared" si="0"/>
        <v>610.39499999999998</v>
      </c>
      <c r="V65" t="s">
        <v>459</v>
      </c>
      <c r="W65" t="s">
        <v>459</v>
      </c>
      <c r="X65" t="s">
        <v>459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26">
        <f t="shared" si="0"/>
        <v>610.39499999999998</v>
      </c>
      <c r="V66" t="s">
        <v>459</v>
      </c>
      <c r="W66" t="s">
        <v>459</v>
      </c>
      <c r="X66" t="s">
        <v>459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65</v>
      </c>
      <c r="P67" s="13">
        <v>159.07999999999998</v>
      </c>
      <c r="Q67" s="13">
        <v>3597.37</v>
      </c>
      <c r="R67" s="13"/>
      <c r="S67" s="13">
        <v>219.18</v>
      </c>
      <c r="T67" s="13">
        <v>125.1</v>
      </c>
      <c r="U67" s="26">
        <f t="shared" si="0"/>
        <v>610.39499999999998</v>
      </c>
      <c r="V67" t="s">
        <v>459</v>
      </c>
      <c r="W67" t="s">
        <v>459</v>
      </c>
      <c r="X67" t="s">
        <v>459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26">
        <f t="shared" si="0"/>
        <v>610.39499999999998</v>
      </c>
      <c r="V68" t="s">
        <v>459</v>
      </c>
      <c r="W68" t="s">
        <v>459</v>
      </c>
      <c r="X68" t="s">
        <v>459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26">
        <f t="shared" si="0"/>
        <v>610.39499999999998</v>
      </c>
      <c r="V69" t="s">
        <v>459</v>
      </c>
      <c r="W69" t="s">
        <v>459</v>
      </c>
      <c r="X69" t="s">
        <v>459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26">
        <f t="shared" si="0"/>
        <v>610.39499999999998</v>
      </c>
      <c r="V70" t="s">
        <v>459</v>
      </c>
      <c r="W70" t="s">
        <v>459</v>
      </c>
      <c r="X70" t="s">
        <v>459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26">
        <f t="shared" si="0"/>
        <v>610.39499999999998</v>
      </c>
      <c r="V71" t="s">
        <v>459</v>
      </c>
      <c r="W71" t="s">
        <v>459</v>
      </c>
      <c r="X71" t="s">
        <v>459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26">
        <f t="shared" si="0"/>
        <v>610.39499999999998</v>
      </c>
      <c r="V72" t="s">
        <v>459</v>
      </c>
      <c r="W72" t="s">
        <v>459</v>
      </c>
      <c r="X72" t="s">
        <v>459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26">
        <f t="shared" ref="U73:U136" si="1">(((Q73+O73)/15)*10)*0.25</f>
        <v>1005.2016666666667</v>
      </c>
      <c r="V73" t="s">
        <v>459</v>
      </c>
      <c r="W73" t="s">
        <v>459</v>
      </c>
      <c r="X73" t="s">
        <v>459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69</v>
      </c>
      <c r="P74" s="13">
        <v>511.81</v>
      </c>
      <c r="Q74" s="13">
        <v>5354.9</v>
      </c>
      <c r="R74" s="13"/>
      <c r="S74" s="13">
        <v>442.81</v>
      </c>
      <c r="T74" s="13">
        <v>0</v>
      </c>
      <c r="U74" s="26">
        <f t="shared" si="1"/>
        <v>903.98333333333323</v>
      </c>
      <c r="V74" t="s">
        <v>459</v>
      </c>
      <c r="W74" t="s">
        <v>459</v>
      </c>
      <c r="X74" t="s">
        <v>459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26">
        <f t="shared" si="1"/>
        <v>610.39499999999998</v>
      </c>
      <c r="V75" t="s">
        <v>459</v>
      </c>
      <c r="W75" t="s">
        <v>459</v>
      </c>
      <c r="X75" t="s">
        <v>459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26">
        <f t="shared" si="1"/>
        <v>705.92166666666662</v>
      </c>
      <c r="V76" t="s">
        <v>459</v>
      </c>
      <c r="W76" t="s">
        <v>459</v>
      </c>
      <c r="X76" t="s">
        <v>459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26">
        <f t="shared" si="1"/>
        <v>678.10666666666657</v>
      </c>
      <c r="V77" t="s">
        <v>459</v>
      </c>
      <c r="W77" t="s">
        <v>459</v>
      </c>
      <c r="X77" t="s">
        <v>459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26">
        <f t="shared" si="1"/>
        <v>615.11333333333334</v>
      </c>
      <c r="V78" t="s">
        <v>459</v>
      </c>
      <c r="W78" t="s">
        <v>459</v>
      </c>
      <c r="X78" t="s">
        <v>459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26">
        <f t="shared" si="1"/>
        <v>1158.355</v>
      </c>
      <c r="V79" t="s">
        <v>459</v>
      </c>
      <c r="W79" t="s">
        <v>459</v>
      </c>
      <c r="X79" t="s">
        <v>459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0</v>
      </c>
      <c r="P80" s="13">
        <v>1157.49</v>
      </c>
      <c r="Q80" s="13">
        <v>8930.5300000000007</v>
      </c>
      <c r="R80" s="13"/>
      <c r="S80" s="13">
        <v>1157.49</v>
      </c>
      <c r="T80" s="13">
        <v>0</v>
      </c>
      <c r="U80" s="26">
        <f t="shared" si="1"/>
        <v>1488.4216666666669</v>
      </c>
      <c r="V80" t="s">
        <v>459</v>
      </c>
      <c r="W80" t="s">
        <v>460</v>
      </c>
      <c r="X80" t="s">
        <v>459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26">
        <f t="shared" si="1"/>
        <v>769.05166666666673</v>
      </c>
      <c r="V81" t="s">
        <v>459</v>
      </c>
      <c r="W81" t="s">
        <v>459</v>
      </c>
      <c r="X81" t="s">
        <v>459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48</v>
      </c>
      <c r="P82" s="13">
        <v>401.21</v>
      </c>
      <c r="Q82" s="13">
        <v>4793.4799999999996</v>
      </c>
      <c r="R82" s="13"/>
      <c r="S82" s="13">
        <v>353.21</v>
      </c>
      <c r="T82" s="13">
        <v>0</v>
      </c>
      <c r="U82" s="26">
        <f t="shared" si="1"/>
        <v>806.9133333333333</v>
      </c>
      <c r="V82" t="s">
        <v>459</v>
      </c>
      <c r="W82" t="s">
        <v>459</v>
      </c>
      <c r="X82" t="s">
        <v>459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750</v>
      </c>
      <c r="P83" s="13">
        <v>1053.31</v>
      </c>
      <c r="Q83" s="13">
        <v>3631</v>
      </c>
      <c r="R83" s="13"/>
      <c r="S83" s="13">
        <v>303.31</v>
      </c>
      <c r="T83" s="13">
        <v>0</v>
      </c>
      <c r="U83" s="26">
        <f t="shared" si="1"/>
        <v>730.16666666666663</v>
      </c>
      <c r="V83" t="s">
        <v>459</v>
      </c>
      <c r="W83" t="s">
        <v>459</v>
      </c>
      <c r="X83" t="s">
        <v>459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26">
        <f t="shared" si="1"/>
        <v>849.72500000000014</v>
      </c>
      <c r="V84" t="s">
        <v>459</v>
      </c>
      <c r="W84" t="s">
        <v>459</v>
      </c>
      <c r="X84" t="s">
        <v>459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26">
        <f t="shared" si="1"/>
        <v>727.03833333333318</v>
      </c>
      <c r="V85" t="s">
        <v>459</v>
      </c>
      <c r="W85" t="s">
        <v>459</v>
      </c>
      <c r="X85" t="s">
        <v>459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55</v>
      </c>
      <c r="P86" s="13">
        <v>182.24</v>
      </c>
      <c r="Q86" s="13">
        <v>3939.89</v>
      </c>
      <c r="R86" s="13"/>
      <c r="S86" s="13">
        <v>252.34</v>
      </c>
      <c r="T86" s="13">
        <v>125.1</v>
      </c>
      <c r="U86" s="26">
        <f t="shared" si="1"/>
        <v>665.81499999999994</v>
      </c>
      <c r="V86" t="s">
        <v>459</v>
      </c>
      <c r="W86" t="s">
        <v>459</v>
      </c>
      <c r="X86" t="s">
        <v>459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26">
        <f t="shared" si="1"/>
        <v>628.91333333333341</v>
      </c>
      <c r="V87" t="s">
        <v>459</v>
      </c>
      <c r="W87" t="s">
        <v>459</v>
      </c>
      <c r="X87" t="s">
        <v>459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26">
        <f t="shared" si="1"/>
        <v>742.4849999999999</v>
      </c>
      <c r="V88" t="s">
        <v>459</v>
      </c>
      <c r="W88" t="s">
        <v>459</v>
      </c>
      <c r="X88" t="s">
        <v>459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48</v>
      </c>
      <c r="P89" s="13">
        <v>401.21</v>
      </c>
      <c r="Q89" s="13">
        <v>4793.4799999999996</v>
      </c>
      <c r="R89" s="13"/>
      <c r="S89" s="13">
        <v>353.21</v>
      </c>
      <c r="T89" s="13">
        <v>0</v>
      </c>
      <c r="U89" s="26">
        <f t="shared" si="1"/>
        <v>806.9133333333333</v>
      </c>
      <c r="V89" t="s">
        <v>459</v>
      </c>
      <c r="W89" t="s">
        <v>459</v>
      </c>
      <c r="X89" t="s">
        <v>459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26">
        <f t="shared" si="1"/>
        <v>1158.355</v>
      </c>
      <c r="V90" t="s">
        <v>459</v>
      </c>
      <c r="W90" t="s">
        <v>459</v>
      </c>
      <c r="X90" t="s">
        <v>459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26">
        <f t="shared" si="1"/>
        <v>643.6633333333333</v>
      </c>
      <c r="V91" t="s">
        <v>459</v>
      </c>
      <c r="W91" t="s">
        <v>459</v>
      </c>
      <c r="X91" t="s">
        <v>459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215.48</v>
      </c>
      <c r="G92" s="13">
        <v>0</v>
      </c>
      <c r="H92" s="13">
        <v>3232.2</v>
      </c>
      <c r="I92" s="13">
        <v>646.44000000000005</v>
      </c>
      <c r="J92" s="13">
        <v>0</v>
      </c>
      <c r="K92" s="13">
        <v>3878.64</v>
      </c>
      <c r="L92" s="13">
        <v>105.16</v>
      </c>
      <c r="M92" s="13">
        <v>0</v>
      </c>
      <c r="N92" s="13">
        <v>0</v>
      </c>
      <c r="O92" s="13">
        <v>1053</v>
      </c>
      <c r="P92" s="13">
        <v>1158.1600000000001</v>
      </c>
      <c r="Q92" s="13">
        <v>2720.48</v>
      </c>
      <c r="R92" s="13"/>
      <c r="S92" s="13">
        <v>230.26</v>
      </c>
      <c r="T92" s="13">
        <v>125.1</v>
      </c>
      <c r="U92" s="26">
        <f t="shared" si="1"/>
        <v>628.91333333333341</v>
      </c>
      <c r="V92" t="s">
        <v>459</v>
      </c>
      <c r="W92" t="s">
        <v>459</v>
      </c>
      <c r="X92" t="s">
        <v>459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26">
        <f t="shared" si="1"/>
        <v>690.18499999999995</v>
      </c>
      <c r="V93" t="s">
        <v>459</v>
      </c>
      <c r="W93" t="s">
        <v>459</v>
      </c>
      <c r="X93" t="s">
        <v>459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34</v>
      </c>
      <c r="P94" s="13">
        <v>84.289999999999992</v>
      </c>
      <c r="Q94" s="13">
        <v>3412.46</v>
      </c>
      <c r="R94" s="13"/>
      <c r="S94" s="13">
        <v>195.64</v>
      </c>
      <c r="T94" s="13">
        <v>145.35</v>
      </c>
      <c r="U94" s="26">
        <f t="shared" si="1"/>
        <v>574.41000000000008</v>
      </c>
      <c r="V94" t="s">
        <v>459</v>
      </c>
      <c r="W94" t="s">
        <v>459</v>
      </c>
      <c r="X94" t="s">
        <v>459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26">
        <f t="shared" si="1"/>
        <v>490.05833333333334</v>
      </c>
      <c r="V95" t="s">
        <v>459</v>
      </c>
      <c r="W95" t="s">
        <v>459</v>
      </c>
      <c r="X95" t="s">
        <v>459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26">
        <f t="shared" si="1"/>
        <v>610.39499999999998</v>
      </c>
      <c r="V96" t="s">
        <v>459</v>
      </c>
      <c r="W96" t="s">
        <v>459</v>
      </c>
      <c r="X96" t="s">
        <v>459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0</v>
      </c>
      <c r="P97" s="13">
        <v>353.21</v>
      </c>
      <c r="Q97" s="13">
        <v>4841.4799999999996</v>
      </c>
      <c r="R97" s="13"/>
      <c r="S97" s="13">
        <v>353.21</v>
      </c>
      <c r="T97" s="13">
        <v>0</v>
      </c>
      <c r="U97" s="26">
        <f t="shared" si="1"/>
        <v>806.9133333333333</v>
      </c>
      <c r="V97" t="s">
        <v>459</v>
      </c>
      <c r="W97" t="s">
        <v>459</v>
      </c>
      <c r="X97" t="s">
        <v>459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26">
        <f t="shared" si="1"/>
        <v>727.59833333333336</v>
      </c>
      <c r="V98" t="s">
        <v>459</v>
      </c>
      <c r="W98" t="s">
        <v>459</v>
      </c>
      <c r="X98" t="s">
        <v>459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42</v>
      </c>
      <c r="P99" s="13">
        <v>208.38</v>
      </c>
      <c r="Q99" s="13">
        <v>4150.24</v>
      </c>
      <c r="R99" s="13"/>
      <c r="S99" s="13">
        <v>273.77999999999997</v>
      </c>
      <c r="T99" s="13">
        <v>107.4</v>
      </c>
      <c r="U99" s="26">
        <f t="shared" si="1"/>
        <v>698.70666666666671</v>
      </c>
      <c r="V99" t="s">
        <v>459</v>
      </c>
      <c r="W99" t="s">
        <v>459</v>
      </c>
      <c r="X99" t="s">
        <v>459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26">
        <f t="shared" si="1"/>
        <v>665.81499999999994</v>
      </c>
      <c r="V100" t="s">
        <v>459</v>
      </c>
      <c r="W100" t="s">
        <v>459</v>
      </c>
      <c r="X100" t="s">
        <v>459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26">
        <f t="shared" si="1"/>
        <v>625.64333333333343</v>
      </c>
      <c r="V101" t="s">
        <v>459</v>
      </c>
      <c r="W101" t="s">
        <v>459</v>
      </c>
      <c r="X101" t="s">
        <v>459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26">
        <f t="shared" si="1"/>
        <v>692.87166666666667</v>
      </c>
      <c r="V102" t="s">
        <v>459</v>
      </c>
      <c r="W102" t="s">
        <v>459</v>
      </c>
      <c r="X102" t="s">
        <v>459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49</v>
      </c>
      <c r="P103" s="13">
        <v>95.59</v>
      </c>
      <c r="Q103" s="13">
        <v>3360.41</v>
      </c>
      <c r="R103" s="13"/>
      <c r="S103" s="13">
        <v>191.94</v>
      </c>
      <c r="T103" s="13">
        <v>145.35</v>
      </c>
      <c r="U103" s="26">
        <f t="shared" si="1"/>
        <v>568.2349999999999</v>
      </c>
      <c r="V103" t="s">
        <v>459</v>
      </c>
      <c r="W103" t="s">
        <v>459</v>
      </c>
      <c r="X103" t="s">
        <v>459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46</v>
      </c>
      <c r="P104" s="13">
        <v>373.21</v>
      </c>
      <c r="Q104" s="13">
        <v>4574.67</v>
      </c>
      <c r="R104" s="13"/>
      <c r="S104" s="13">
        <v>327.20999999999998</v>
      </c>
      <c r="T104" s="13">
        <v>0</v>
      </c>
      <c r="U104" s="26">
        <f t="shared" si="1"/>
        <v>770.11166666666668</v>
      </c>
      <c r="V104" t="s">
        <v>459</v>
      </c>
      <c r="W104" t="s">
        <v>459</v>
      </c>
      <c r="X104" t="s">
        <v>459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26">
        <f t="shared" si="1"/>
        <v>1158.355</v>
      </c>
      <c r="V105" t="s">
        <v>459</v>
      </c>
      <c r="W105" t="s">
        <v>459</v>
      </c>
      <c r="X105" t="s">
        <v>459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0</v>
      </c>
      <c r="P106" s="13">
        <v>96.91</v>
      </c>
      <c r="Q106" s="13">
        <v>3690.68</v>
      </c>
      <c r="R106" s="13"/>
      <c r="S106" s="13">
        <v>222.01</v>
      </c>
      <c r="T106" s="13">
        <v>125.1</v>
      </c>
      <c r="U106" s="26">
        <f t="shared" si="1"/>
        <v>615.11333333333334</v>
      </c>
      <c r="V106" t="s">
        <v>459</v>
      </c>
      <c r="W106" t="s">
        <v>459</v>
      </c>
      <c r="X106" t="s">
        <v>459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26">
        <f t="shared" si="1"/>
        <v>1488.4216666666669</v>
      </c>
      <c r="V107" t="s">
        <v>459</v>
      </c>
      <c r="W107" t="s">
        <v>460</v>
      </c>
      <c r="X107" t="s">
        <v>459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26">
        <f t="shared" si="1"/>
        <v>603.85666666666668</v>
      </c>
      <c r="V108" t="s">
        <v>459</v>
      </c>
      <c r="W108" t="s">
        <v>459</v>
      </c>
      <c r="X108" t="s">
        <v>459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51</v>
      </c>
      <c r="P109" s="13">
        <v>141.17000000000002</v>
      </c>
      <c r="Q109" s="13">
        <v>3572.14</v>
      </c>
      <c r="R109" s="13"/>
      <c r="S109" s="13">
        <v>215.27</v>
      </c>
      <c r="T109" s="13">
        <v>125.1</v>
      </c>
      <c r="U109" s="26">
        <f t="shared" si="1"/>
        <v>603.85666666666668</v>
      </c>
      <c r="V109" t="s">
        <v>459</v>
      </c>
      <c r="W109" t="s">
        <v>459</v>
      </c>
      <c r="X109" t="s">
        <v>459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26">
        <f t="shared" si="1"/>
        <v>977.37166666666656</v>
      </c>
      <c r="V110" t="s">
        <v>459</v>
      </c>
      <c r="W110" t="s">
        <v>459</v>
      </c>
      <c r="X110" t="s">
        <v>459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26">
        <f t="shared" si="1"/>
        <v>602.03833333333341</v>
      </c>
      <c r="V111" t="s">
        <v>459</v>
      </c>
      <c r="W111" t="s">
        <v>459</v>
      </c>
      <c r="X111" t="s">
        <v>459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26">
        <f t="shared" si="1"/>
        <v>622.49</v>
      </c>
      <c r="V112" t="s">
        <v>459</v>
      </c>
      <c r="W112" t="s">
        <v>459</v>
      </c>
      <c r="X112" t="s">
        <v>459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26">
        <f t="shared" si="1"/>
        <v>610.39499999999998</v>
      </c>
      <c r="V113" t="s">
        <v>459</v>
      </c>
      <c r="W113" t="s">
        <v>459</v>
      </c>
      <c r="X113" t="s">
        <v>459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26">
        <f t="shared" si="1"/>
        <v>758.88333333333333</v>
      </c>
      <c r="V114" t="s">
        <v>459</v>
      </c>
      <c r="W114" t="s">
        <v>459</v>
      </c>
      <c r="X114" t="s">
        <v>459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53</v>
      </c>
      <c r="P115" s="13">
        <v>158.16</v>
      </c>
      <c r="Q115" s="13">
        <v>3720.48</v>
      </c>
      <c r="R115" s="13"/>
      <c r="S115" s="13">
        <v>230.26</v>
      </c>
      <c r="T115" s="13">
        <v>125.1</v>
      </c>
      <c r="U115" s="26">
        <f t="shared" si="1"/>
        <v>628.91333333333341</v>
      </c>
      <c r="V115" t="s">
        <v>459</v>
      </c>
      <c r="W115" t="s">
        <v>459</v>
      </c>
      <c r="X115" t="s">
        <v>459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26">
        <f t="shared" si="1"/>
        <v>628.91333333333341</v>
      </c>
      <c r="V116" t="s">
        <v>459</v>
      </c>
      <c r="W116" t="s">
        <v>459</v>
      </c>
      <c r="X116" t="s">
        <v>459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26">
        <f t="shared" si="1"/>
        <v>391.50666666666666</v>
      </c>
      <c r="V117" t="s">
        <v>459</v>
      </c>
      <c r="W117" t="s">
        <v>459</v>
      </c>
      <c r="X117" t="s">
        <v>459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26">
        <f t="shared" si="1"/>
        <v>391.50666666666666</v>
      </c>
      <c r="V118" t="s">
        <v>459</v>
      </c>
      <c r="W118" t="s">
        <v>459</v>
      </c>
      <c r="X118" t="s">
        <v>459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26">
        <f t="shared" si="1"/>
        <v>685.24000000000012</v>
      </c>
      <c r="V119" t="s">
        <v>459</v>
      </c>
      <c r="W119" t="s">
        <v>459</v>
      </c>
      <c r="X119" t="s">
        <v>459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26">
        <f t="shared" si="1"/>
        <v>769.21833333333336</v>
      </c>
      <c r="V120" t="s">
        <v>459</v>
      </c>
      <c r="W120" t="s">
        <v>459</v>
      </c>
      <c r="X120" t="s">
        <v>459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56</v>
      </c>
      <c r="P121" s="13">
        <v>217.28</v>
      </c>
      <c r="Q121" s="13">
        <v>4085.11</v>
      </c>
      <c r="R121" s="13"/>
      <c r="S121" s="13">
        <v>268.68</v>
      </c>
      <c r="T121" s="13">
        <v>107.4</v>
      </c>
      <c r="U121" s="26">
        <f t="shared" si="1"/>
        <v>690.18500000000006</v>
      </c>
      <c r="V121" t="s">
        <v>459</v>
      </c>
      <c r="W121" t="s">
        <v>459</v>
      </c>
      <c r="X121" t="s">
        <v>459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26">
        <f t="shared" si="1"/>
        <v>643.82999999999993</v>
      </c>
      <c r="V122" t="s">
        <v>459</v>
      </c>
      <c r="W122" t="s">
        <v>459</v>
      </c>
      <c r="X122" t="s">
        <v>459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26">
        <f t="shared" si="1"/>
        <v>628.91333333333341</v>
      </c>
      <c r="V123" t="s">
        <v>459</v>
      </c>
      <c r="W123" t="s">
        <v>459</v>
      </c>
      <c r="X123" t="s">
        <v>459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26">
        <f t="shared" si="1"/>
        <v>628.91333333333341</v>
      </c>
      <c r="V124" t="s">
        <v>459</v>
      </c>
      <c r="W124" t="s">
        <v>459</v>
      </c>
      <c r="X124" t="s">
        <v>459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26">
        <f t="shared" si="1"/>
        <v>663.41333333333341</v>
      </c>
      <c r="V125" t="s">
        <v>459</v>
      </c>
      <c r="W125" t="s">
        <v>459</v>
      </c>
      <c r="X125" t="s">
        <v>459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26">
        <f t="shared" si="1"/>
        <v>636.71</v>
      </c>
      <c r="V126" t="s">
        <v>459</v>
      </c>
      <c r="W126" t="s">
        <v>459</v>
      </c>
      <c r="X126" t="s">
        <v>459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26">
        <f t="shared" si="1"/>
        <v>617.93500000000006</v>
      </c>
      <c r="V127" t="s">
        <v>459</v>
      </c>
      <c r="W127" t="s">
        <v>459</v>
      </c>
      <c r="X127" t="s">
        <v>459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26">
        <f t="shared" si="1"/>
        <v>804.41166666666675</v>
      </c>
      <c r="V128" t="s">
        <v>459</v>
      </c>
      <c r="W128" t="s">
        <v>459</v>
      </c>
      <c r="X128" t="s">
        <v>459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26">
        <f t="shared" si="1"/>
        <v>631.34500000000003</v>
      </c>
      <c r="V129" t="s">
        <v>459</v>
      </c>
      <c r="W129" t="s">
        <v>459</v>
      </c>
      <c r="X129" t="s">
        <v>459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26">
        <f t="shared" si="1"/>
        <v>600.30166666666662</v>
      </c>
      <c r="V130" t="s">
        <v>459</v>
      </c>
      <c r="W130" t="s">
        <v>459</v>
      </c>
      <c r="X130" t="s">
        <v>459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26">
        <f t="shared" si="1"/>
        <v>622.49</v>
      </c>
      <c r="V131" t="s">
        <v>459</v>
      </c>
      <c r="W131" t="s">
        <v>459</v>
      </c>
      <c r="X131" t="s">
        <v>459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26">
        <f t="shared" si="1"/>
        <v>610.39499999999998</v>
      </c>
      <c r="V132" t="s">
        <v>459</v>
      </c>
      <c r="W132" t="s">
        <v>459</v>
      </c>
      <c r="X132" t="s">
        <v>459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193.97</v>
      </c>
      <c r="G133" s="13">
        <v>0</v>
      </c>
      <c r="H133" s="13">
        <v>2909.49</v>
      </c>
      <c r="I133" s="13">
        <v>581.9</v>
      </c>
      <c r="J133" s="13">
        <v>0</v>
      </c>
      <c r="K133" s="13">
        <v>3491.39</v>
      </c>
      <c r="L133" s="13">
        <v>49.8</v>
      </c>
      <c r="M133" s="13">
        <v>0</v>
      </c>
      <c r="N133" s="13">
        <v>0</v>
      </c>
      <c r="O133" s="13">
        <v>49</v>
      </c>
      <c r="P133" s="13">
        <v>98.8</v>
      </c>
      <c r="Q133" s="13">
        <v>3392.59</v>
      </c>
      <c r="R133" s="13"/>
      <c r="S133" s="13">
        <v>195.15</v>
      </c>
      <c r="T133" s="13">
        <v>145.35</v>
      </c>
      <c r="U133" s="26">
        <f t="shared" si="1"/>
        <v>573.59833333333336</v>
      </c>
      <c r="V133" t="s">
        <v>459</v>
      </c>
      <c r="W133" t="s">
        <v>459</v>
      </c>
      <c r="X133" t="s">
        <v>459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288.58999999999997</v>
      </c>
      <c r="G134" s="13">
        <v>0</v>
      </c>
      <c r="H134" s="13">
        <v>4328.91</v>
      </c>
      <c r="I134" s="13">
        <v>865.78</v>
      </c>
      <c r="J134" s="13">
        <v>0</v>
      </c>
      <c r="K134" s="13">
        <v>5194.6899999999996</v>
      </c>
      <c r="L134" s="13">
        <v>353.21</v>
      </c>
      <c r="M134" s="13">
        <v>0</v>
      </c>
      <c r="N134" s="13">
        <v>0</v>
      </c>
      <c r="O134" s="13">
        <v>0</v>
      </c>
      <c r="P134" s="13">
        <v>353.21</v>
      </c>
      <c r="Q134" s="13">
        <v>4841.4799999999996</v>
      </c>
      <c r="R134" s="13"/>
      <c r="S134" s="13">
        <v>353.21</v>
      </c>
      <c r="T134" s="13">
        <v>0</v>
      </c>
      <c r="U134" s="26">
        <f t="shared" si="1"/>
        <v>806.9133333333333</v>
      </c>
      <c r="V134" t="s">
        <v>459</v>
      </c>
      <c r="W134" t="s">
        <v>459</v>
      </c>
      <c r="X134" t="s">
        <v>459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26">
        <f t="shared" si="1"/>
        <v>610.39499999999998</v>
      </c>
      <c r="V135" t="s">
        <v>459</v>
      </c>
      <c r="W135" t="s">
        <v>459</v>
      </c>
      <c r="X135" t="s">
        <v>459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0</v>
      </c>
      <c r="P136" s="13">
        <v>94.08</v>
      </c>
      <c r="Q136" s="13">
        <v>3662.37</v>
      </c>
      <c r="R136" s="13"/>
      <c r="S136" s="13">
        <v>219.18</v>
      </c>
      <c r="T136" s="13">
        <v>125.1</v>
      </c>
      <c r="U136" s="26">
        <f t="shared" si="1"/>
        <v>610.39499999999998</v>
      </c>
      <c r="V136" t="s">
        <v>459</v>
      </c>
      <c r="W136" t="s">
        <v>459</v>
      </c>
      <c r="X136" t="s">
        <v>459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37</v>
      </c>
      <c r="P137" s="13">
        <v>131.07999999999998</v>
      </c>
      <c r="Q137" s="13">
        <v>3625.37</v>
      </c>
      <c r="R137" s="13"/>
      <c r="S137" s="13">
        <v>219.18</v>
      </c>
      <c r="T137" s="13">
        <v>125.1</v>
      </c>
      <c r="U137" s="26">
        <f t="shared" ref="U137:U201" si="2">(((Q137+O137)/15)*10)*0.25</f>
        <v>610.39499999999998</v>
      </c>
      <c r="V137" t="s">
        <v>459</v>
      </c>
      <c r="W137" t="s">
        <v>459</v>
      </c>
      <c r="X137" t="s">
        <v>459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356.03</v>
      </c>
      <c r="G138" s="13">
        <v>0</v>
      </c>
      <c r="H138" s="13">
        <v>5340.52</v>
      </c>
      <c r="I138" s="13">
        <v>1068.0999999999999</v>
      </c>
      <c r="J138" s="13">
        <v>0</v>
      </c>
      <c r="K138" s="13">
        <v>6408.6200000000008</v>
      </c>
      <c r="L138" s="13">
        <v>522.61</v>
      </c>
      <c r="M138" s="13">
        <v>0</v>
      </c>
      <c r="N138" s="13">
        <v>0</v>
      </c>
      <c r="O138" s="13">
        <v>59</v>
      </c>
      <c r="P138" s="13">
        <v>581.61</v>
      </c>
      <c r="Q138" s="13">
        <v>5827.01</v>
      </c>
      <c r="R138" s="13"/>
      <c r="S138" s="13">
        <v>522.61</v>
      </c>
      <c r="T138" s="13">
        <v>0</v>
      </c>
      <c r="U138" s="26">
        <f t="shared" si="2"/>
        <v>981.00166666666667</v>
      </c>
      <c r="V138" t="s">
        <v>459</v>
      </c>
      <c r="W138" t="s">
        <v>459</v>
      </c>
      <c r="X138" t="s">
        <v>459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233.44</v>
      </c>
      <c r="G139" s="13">
        <v>0</v>
      </c>
      <c r="H139" s="13">
        <v>3501.62</v>
      </c>
      <c r="I139" s="13">
        <v>700.32</v>
      </c>
      <c r="J139" s="13">
        <v>0</v>
      </c>
      <c r="K139" s="13">
        <v>4201.9399999999996</v>
      </c>
      <c r="L139" s="13">
        <v>134.47</v>
      </c>
      <c r="M139" s="13">
        <v>0</v>
      </c>
      <c r="N139" s="13">
        <v>0</v>
      </c>
      <c r="O139" s="13">
        <v>0</v>
      </c>
      <c r="P139" s="13">
        <v>134.47</v>
      </c>
      <c r="Q139" s="13">
        <v>4067.47</v>
      </c>
      <c r="R139" s="13"/>
      <c r="S139" s="13">
        <v>259.57</v>
      </c>
      <c r="T139" s="13">
        <v>125.1</v>
      </c>
      <c r="U139" s="26">
        <f t="shared" si="2"/>
        <v>677.91166666666663</v>
      </c>
      <c r="V139" t="s">
        <v>459</v>
      </c>
      <c r="W139" t="s">
        <v>459</v>
      </c>
      <c r="X139" t="s">
        <v>459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26">
        <f t="shared" si="2"/>
        <v>1158.355</v>
      </c>
      <c r="V140" t="s">
        <v>459</v>
      </c>
      <c r="W140" t="s">
        <v>459</v>
      </c>
      <c r="X140" t="s">
        <v>459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26">
        <f t="shared" si="2"/>
        <v>1158.355</v>
      </c>
      <c r="V141" t="s">
        <v>459</v>
      </c>
      <c r="W141" t="s">
        <v>459</v>
      </c>
      <c r="X141" t="s">
        <v>459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251.43</v>
      </c>
      <c r="G142" s="13">
        <v>0</v>
      </c>
      <c r="H142" s="13">
        <v>3771.49</v>
      </c>
      <c r="I142" s="13">
        <v>754.3</v>
      </c>
      <c r="J142" s="13">
        <v>0</v>
      </c>
      <c r="K142" s="13">
        <v>4525.79</v>
      </c>
      <c r="L142" s="13">
        <v>288.94</v>
      </c>
      <c r="M142" s="13">
        <v>0</v>
      </c>
      <c r="N142" s="13">
        <v>0</v>
      </c>
      <c r="O142" s="13">
        <v>0</v>
      </c>
      <c r="P142" s="13">
        <v>288.94</v>
      </c>
      <c r="Q142" s="13">
        <v>4236.8500000000004</v>
      </c>
      <c r="R142" s="13"/>
      <c r="S142" s="13">
        <v>288.94</v>
      </c>
      <c r="T142" s="13">
        <v>0</v>
      </c>
      <c r="U142" s="26">
        <f t="shared" si="2"/>
        <v>706.14166666666677</v>
      </c>
      <c r="V142" t="s">
        <v>459</v>
      </c>
      <c r="W142" t="s">
        <v>459</v>
      </c>
      <c r="X142" t="s">
        <v>459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42</v>
      </c>
      <c r="P143" s="13">
        <v>42</v>
      </c>
      <c r="Q143" s="13">
        <v>2650.44</v>
      </c>
      <c r="R143" s="13"/>
      <c r="S143" s="13">
        <v>128.41</v>
      </c>
      <c r="T143" s="13">
        <v>174.75</v>
      </c>
      <c r="U143" s="26">
        <f t="shared" si="2"/>
        <v>448.74</v>
      </c>
      <c r="V143" t="s">
        <v>459</v>
      </c>
      <c r="W143" t="s">
        <v>459</v>
      </c>
      <c r="X143" t="s">
        <v>459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2692.44</v>
      </c>
      <c r="R144" s="13"/>
      <c r="S144" s="13">
        <v>128.41</v>
      </c>
      <c r="T144" s="13">
        <v>174.75</v>
      </c>
      <c r="U144" s="26">
        <f t="shared" si="2"/>
        <v>448.74</v>
      </c>
      <c r="V144" t="s">
        <v>459</v>
      </c>
      <c r="W144" t="s">
        <v>459</v>
      </c>
      <c r="X144" t="s">
        <v>459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205.82</v>
      </c>
      <c r="G145" s="13">
        <v>0</v>
      </c>
      <c r="H145" s="13">
        <v>3087.36</v>
      </c>
      <c r="I145" s="13">
        <v>617.48</v>
      </c>
      <c r="J145" s="13">
        <v>0</v>
      </c>
      <c r="K145" s="13">
        <v>3704.84</v>
      </c>
      <c r="L145" s="13">
        <v>89.4</v>
      </c>
      <c r="M145" s="13">
        <v>0</v>
      </c>
      <c r="N145" s="13">
        <v>0</v>
      </c>
      <c r="O145" s="13">
        <v>36</v>
      </c>
      <c r="P145" s="13">
        <v>125.4</v>
      </c>
      <c r="Q145" s="13">
        <v>3579.44</v>
      </c>
      <c r="R145" s="13"/>
      <c r="S145" s="13">
        <v>214.5</v>
      </c>
      <c r="T145" s="13">
        <v>125.1</v>
      </c>
      <c r="U145" s="26">
        <f t="shared" si="2"/>
        <v>602.57333333333338</v>
      </c>
      <c r="V145" t="s">
        <v>459</v>
      </c>
      <c r="W145" t="s">
        <v>459</v>
      </c>
      <c r="X145" t="s">
        <v>459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215.48</v>
      </c>
      <c r="G146" s="13">
        <v>0</v>
      </c>
      <c r="H146" s="13">
        <v>3232.2</v>
      </c>
      <c r="I146" s="13">
        <v>646.44000000000005</v>
      </c>
      <c r="J146" s="13">
        <v>0</v>
      </c>
      <c r="K146" s="13">
        <v>3878.64</v>
      </c>
      <c r="L146" s="13">
        <v>105.16</v>
      </c>
      <c r="M146" s="13">
        <v>0</v>
      </c>
      <c r="N146" s="13">
        <v>0</v>
      </c>
      <c r="O146" s="13">
        <v>53</v>
      </c>
      <c r="P146" s="13">
        <v>158.16</v>
      </c>
      <c r="Q146" s="13">
        <v>3720.48</v>
      </c>
      <c r="R146" s="13"/>
      <c r="S146" s="13">
        <v>230.26</v>
      </c>
      <c r="T146" s="13">
        <v>125.1</v>
      </c>
      <c r="U146" s="26">
        <f t="shared" si="2"/>
        <v>628.91333333333341</v>
      </c>
      <c r="V146" t="s">
        <v>459</v>
      </c>
      <c r="W146" t="s">
        <v>459</v>
      </c>
      <c r="X146" t="s">
        <v>459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214.08</v>
      </c>
      <c r="G147" s="13">
        <v>0</v>
      </c>
      <c r="H147" s="13">
        <v>3211.16</v>
      </c>
      <c r="I147" s="13">
        <v>642.24</v>
      </c>
      <c r="J147" s="13">
        <v>0</v>
      </c>
      <c r="K147" s="13">
        <v>3853.3999999999996</v>
      </c>
      <c r="L147" s="13">
        <v>102.87</v>
      </c>
      <c r="M147" s="13">
        <v>0</v>
      </c>
      <c r="N147" s="13">
        <v>0</v>
      </c>
      <c r="O147" s="13">
        <v>53</v>
      </c>
      <c r="P147" s="13">
        <v>155.87</v>
      </c>
      <c r="Q147" s="13">
        <v>3697.53</v>
      </c>
      <c r="R147" s="13"/>
      <c r="S147" s="13">
        <v>227.97</v>
      </c>
      <c r="T147" s="13">
        <v>125.1</v>
      </c>
      <c r="U147" s="26">
        <f t="shared" si="2"/>
        <v>625.08833333333337</v>
      </c>
      <c r="V147" t="s">
        <v>459</v>
      </c>
      <c r="W147" t="s">
        <v>459</v>
      </c>
      <c r="X147" t="s">
        <v>459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204.51</v>
      </c>
      <c r="G148" s="13">
        <v>0</v>
      </c>
      <c r="H148" s="13">
        <v>3067.7</v>
      </c>
      <c r="I148" s="13">
        <v>613.54</v>
      </c>
      <c r="J148" s="13">
        <v>0</v>
      </c>
      <c r="K148" s="13">
        <v>3681.24</v>
      </c>
      <c r="L148" s="13">
        <v>67.010000000000005</v>
      </c>
      <c r="M148" s="13">
        <v>0</v>
      </c>
      <c r="N148" s="13">
        <v>0</v>
      </c>
      <c r="O148" s="13">
        <v>36</v>
      </c>
      <c r="P148" s="13">
        <v>103.01</v>
      </c>
      <c r="Q148" s="13">
        <v>3578.23</v>
      </c>
      <c r="R148" s="13"/>
      <c r="S148" s="13">
        <v>212.36</v>
      </c>
      <c r="T148" s="13">
        <v>145.35</v>
      </c>
      <c r="U148" s="26">
        <f t="shared" si="2"/>
        <v>602.37166666666667</v>
      </c>
      <c r="V148" t="s">
        <v>459</v>
      </c>
      <c r="W148" t="s">
        <v>459</v>
      </c>
      <c r="X148" t="s">
        <v>459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156.25</v>
      </c>
      <c r="G149" s="13">
        <v>0</v>
      </c>
      <c r="H149" s="13">
        <v>2343.7800000000002</v>
      </c>
      <c r="I149" s="13">
        <v>468.76</v>
      </c>
      <c r="J149" s="13">
        <v>23.07</v>
      </c>
      <c r="K149" s="13">
        <v>2835.61</v>
      </c>
      <c r="L149" s="13">
        <v>0</v>
      </c>
      <c r="M149" s="13">
        <v>0</v>
      </c>
      <c r="N149" s="13">
        <v>0</v>
      </c>
      <c r="O149" s="13">
        <v>28</v>
      </c>
      <c r="P149" s="13">
        <v>28</v>
      </c>
      <c r="Q149" s="13">
        <v>2807.61</v>
      </c>
      <c r="R149" s="13"/>
      <c r="S149" s="13">
        <v>137.28</v>
      </c>
      <c r="T149" s="13">
        <v>160.35</v>
      </c>
      <c r="U149" s="26">
        <f t="shared" si="2"/>
        <v>472.60166666666669</v>
      </c>
      <c r="V149" t="s">
        <v>459</v>
      </c>
      <c r="W149" t="s">
        <v>459</v>
      </c>
      <c r="X149" t="s">
        <v>459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207.51</v>
      </c>
      <c r="G150" s="13">
        <v>0</v>
      </c>
      <c r="H150" s="13">
        <v>3112.7</v>
      </c>
      <c r="I150" s="13">
        <v>622.54</v>
      </c>
      <c r="J150" s="13">
        <v>0</v>
      </c>
      <c r="K150" s="13">
        <v>3735.24</v>
      </c>
      <c r="L150" s="13">
        <v>92.16</v>
      </c>
      <c r="M150" s="13">
        <v>0</v>
      </c>
      <c r="N150" s="13">
        <v>0</v>
      </c>
      <c r="O150" s="13">
        <v>51</v>
      </c>
      <c r="P150" s="13">
        <v>143.16</v>
      </c>
      <c r="Q150" s="13">
        <v>3592.08</v>
      </c>
      <c r="R150" s="13"/>
      <c r="S150" s="13">
        <v>217.26</v>
      </c>
      <c r="T150" s="13">
        <v>125.1</v>
      </c>
      <c r="U150" s="26">
        <f t="shared" si="2"/>
        <v>607.17999999999995</v>
      </c>
      <c r="V150" t="s">
        <v>459</v>
      </c>
      <c r="W150" t="s">
        <v>459</v>
      </c>
      <c r="X150" t="s">
        <v>459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221.98</v>
      </c>
      <c r="G151" s="13">
        <v>0</v>
      </c>
      <c r="H151" s="13">
        <v>3329.74</v>
      </c>
      <c r="I151" s="13">
        <v>665.94</v>
      </c>
      <c r="J151" s="13">
        <v>0</v>
      </c>
      <c r="K151" s="13">
        <v>3995.68</v>
      </c>
      <c r="L151" s="13">
        <v>115.77</v>
      </c>
      <c r="M151" s="13">
        <v>0</v>
      </c>
      <c r="N151" s="13">
        <v>0</v>
      </c>
      <c r="O151" s="13">
        <v>54</v>
      </c>
      <c r="P151" s="13">
        <v>169.76999999999998</v>
      </c>
      <c r="Q151" s="13">
        <v>3825.91</v>
      </c>
      <c r="R151" s="13"/>
      <c r="S151" s="13">
        <v>240.87</v>
      </c>
      <c r="T151" s="13">
        <v>125.1</v>
      </c>
      <c r="U151" s="26">
        <f t="shared" si="2"/>
        <v>646.65166666666664</v>
      </c>
      <c r="V151" t="s">
        <v>459</v>
      </c>
      <c r="W151" t="s">
        <v>459</v>
      </c>
      <c r="X151" t="s">
        <v>459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208.69</v>
      </c>
      <c r="G152" s="13">
        <v>0</v>
      </c>
      <c r="H152" s="13">
        <v>3130.37</v>
      </c>
      <c r="I152" s="13">
        <v>626.08000000000004</v>
      </c>
      <c r="J152" s="13">
        <v>0</v>
      </c>
      <c r="K152" s="13">
        <v>3756.45</v>
      </c>
      <c r="L152" s="13">
        <v>94.08</v>
      </c>
      <c r="M152" s="13">
        <v>0</v>
      </c>
      <c r="N152" s="13">
        <v>0</v>
      </c>
      <c r="O152" s="13">
        <v>52</v>
      </c>
      <c r="P152" s="13">
        <v>146.07999999999998</v>
      </c>
      <c r="Q152" s="13">
        <v>3610.37</v>
      </c>
      <c r="R152" s="13"/>
      <c r="S152" s="13">
        <v>219.18</v>
      </c>
      <c r="T152" s="13">
        <v>125.1</v>
      </c>
      <c r="U152" s="26">
        <f t="shared" si="2"/>
        <v>610.39499999999998</v>
      </c>
      <c r="V152" t="s">
        <v>459</v>
      </c>
      <c r="W152" t="s">
        <v>459</v>
      </c>
      <c r="X152" t="s">
        <v>459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214.08</v>
      </c>
      <c r="G153" s="13">
        <v>0</v>
      </c>
      <c r="H153" s="13">
        <v>3211.16</v>
      </c>
      <c r="I153" s="13">
        <v>642.24</v>
      </c>
      <c r="J153" s="13">
        <v>0</v>
      </c>
      <c r="K153" s="13">
        <v>3853.3999999999996</v>
      </c>
      <c r="L153" s="13">
        <v>102.87</v>
      </c>
      <c r="M153" s="13">
        <v>0</v>
      </c>
      <c r="N153" s="13">
        <v>0</v>
      </c>
      <c r="O153" s="13">
        <v>53</v>
      </c>
      <c r="P153" s="13">
        <v>155.87</v>
      </c>
      <c r="Q153" s="13">
        <v>3697.53</v>
      </c>
      <c r="R153" s="13"/>
      <c r="S153" s="13">
        <v>227.97</v>
      </c>
      <c r="T153" s="13">
        <v>125.1</v>
      </c>
      <c r="U153" s="26">
        <f t="shared" si="2"/>
        <v>625.08833333333337</v>
      </c>
      <c r="V153" t="s">
        <v>459</v>
      </c>
      <c r="W153" t="s">
        <v>459</v>
      </c>
      <c r="X153" t="s">
        <v>459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321.14</v>
      </c>
      <c r="G154" s="13">
        <v>0</v>
      </c>
      <c r="H154" s="13">
        <v>4817.05</v>
      </c>
      <c r="I154" s="13">
        <v>963.42</v>
      </c>
      <c r="J154" s="13">
        <v>0</v>
      </c>
      <c r="K154" s="13">
        <v>5780.47</v>
      </c>
      <c r="L154" s="13">
        <v>431.31</v>
      </c>
      <c r="M154" s="13">
        <v>0</v>
      </c>
      <c r="N154" s="13">
        <v>0</v>
      </c>
      <c r="O154" s="13">
        <v>53</v>
      </c>
      <c r="P154" s="13">
        <v>484.31</v>
      </c>
      <c r="Q154" s="13">
        <v>5296.16</v>
      </c>
      <c r="R154" s="13"/>
      <c r="S154" s="13">
        <v>431.31</v>
      </c>
      <c r="T154" s="13">
        <v>0</v>
      </c>
      <c r="U154" s="26">
        <f t="shared" si="2"/>
        <v>891.52666666666664</v>
      </c>
      <c r="V154" t="s">
        <v>459</v>
      </c>
      <c r="W154" t="s">
        <v>459</v>
      </c>
      <c r="X154" t="s">
        <v>459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191.86</v>
      </c>
      <c r="G155" s="13">
        <v>0</v>
      </c>
      <c r="H155" s="13">
        <v>2877.85</v>
      </c>
      <c r="I155" s="13">
        <v>575.58000000000004</v>
      </c>
      <c r="J155" s="13">
        <v>0</v>
      </c>
      <c r="K155" s="13">
        <v>3453.43</v>
      </c>
      <c r="L155" s="13">
        <v>46.36</v>
      </c>
      <c r="M155" s="13">
        <v>0</v>
      </c>
      <c r="N155" s="13">
        <v>0</v>
      </c>
      <c r="O155" s="13">
        <v>0</v>
      </c>
      <c r="P155" s="13">
        <v>46.36</v>
      </c>
      <c r="Q155" s="13">
        <v>3407.07</v>
      </c>
      <c r="R155" s="13"/>
      <c r="S155" s="13">
        <v>191.71</v>
      </c>
      <c r="T155" s="13">
        <v>145.35</v>
      </c>
      <c r="U155" s="26">
        <f t="shared" si="2"/>
        <v>567.84500000000003</v>
      </c>
      <c r="V155" t="s">
        <v>459</v>
      </c>
      <c r="W155" t="s">
        <v>459</v>
      </c>
      <c r="X155" t="s">
        <v>459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275.29000000000002</v>
      </c>
      <c r="G156" s="13">
        <v>0</v>
      </c>
      <c r="H156" s="13">
        <v>4129.38</v>
      </c>
      <c r="I156" s="13">
        <v>825.88</v>
      </c>
      <c r="J156" s="13">
        <v>0</v>
      </c>
      <c r="K156" s="13">
        <v>4955.26</v>
      </c>
      <c r="L156" s="13">
        <v>327.87</v>
      </c>
      <c r="M156" s="13">
        <v>0</v>
      </c>
      <c r="N156" s="13">
        <v>0</v>
      </c>
      <c r="O156" s="13">
        <v>46</v>
      </c>
      <c r="P156" s="13">
        <v>373.87</v>
      </c>
      <c r="Q156" s="13">
        <v>4581.3900000000003</v>
      </c>
      <c r="R156" s="13"/>
      <c r="S156" s="13">
        <v>327.87</v>
      </c>
      <c r="T156" s="13">
        <v>0</v>
      </c>
      <c r="U156" s="26">
        <f t="shared" si="2"/>
        <v>771.2316666666668</v>
      </c>
      <c r="V156" t="s">
        <v>459</v>
      </c>
      <c r="W156" t="s">
        <v>459</v>
      </c>
      <c r="X156" t="s">
        <v>459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49.63</v>
      </c>
      <c r="G157" s="13">
        <v>0</v>
      </c>
      <c r="H157" s="13">
        <v>744.5</v>
      </c>
      <c r="I157" s="13">
        <v>148.9</v>
      </c>
      <c r="J157" s="13">
        <v>165.92</v>
      </c>
      <c r="K157" s="13">
        <v>1059.32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1059.32</v>
      </c>
      <c r="R157" s="13"/>
      <c r="S157" s="13">
        <v>34.93</v>
      </c>
      <c r="T157" s="13">
        <v>200.85</v>
      </c>
      <c r="U157" s="26">
        <f t="shared" si="2"/>
        <v>176.55333333333331</v>
      </c>
      <c r="V157" t="s">
        <v>459</v>
      </c>
      <c r="W157" t="s">
        <v>459</v>
      </c>
      <c r="X157" t="s">
        <v>459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395.3</v>
      </c>
      <c r="G158" s="13">
        <v>0</v>
      </c>
      <c r="H158" s="13">
        <v>5929.57</v>
      </c>
      <c r="I158" s="13">
        <v>1185.92</v>
      </c>
      <c r="J158" s="13">
        <v>0</v>
      </c>
      <c r="K158" s="13">
        <v>7115.49</v>
      </c>
      <c r="L158" s="13">
        <v>628.38</v>
      </c>
      <c r="M158" s="13">
        <v>0</v>
      </c>
      <c r="N158" s="13">
        <v>0</v>
      </c>
      <c r="O158" s="13">
        <v>0</v>
      </c>
      <c r="P158" s="13">
        <v>628.38</v>
      </c>
      <c r="Q158" s="13">
        <v>6487.11</v>
      </c>
      <c r="R158" s="13"/>
      <c r="S158" s="13">
        <v>628.38</v>
      </c>
      <c r="T158" s="13">
        <v>0</v>
      </c>
      <c r="U158" s="26">
        <f t="shared" si="2"/>
        <v>1081.1849999999999</v>
      </c>
      <c r="V158" t="s">
        <v>459</v>
      </c>
      <c r="W158" t="s">
        <v>459</v>
      </c>
      <c r="X158" t="s">
        <v>459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209.1</v>
      </c>
      <c r="G159" s="13">
        <v>0</v>
      </c>
      <c r="H159" s="13">
        <v>3136.51</v>
      </c>
      <c r="I159" s="13">
        <v>627.29999999999995</v>
      </c>
      <c r="J159" s="13">
        <v>0</v>
      </c>
      <c r="K159" s="13">
        <v>3763.8100000000004</v>
      </c>
      <c r="L159" s="13">
        <v>94.75</v>
      </c>
      <c r="M159" s="13">
        <v>0</v>
      </c>
      <c r="N159" s="13">
        <v>0</v>
      </c>
      <c r="O159" s="13">
        <v>52</v>
      </c>
      <c r="P159" s="13">
        <v>146.75</v>
      </c>
      <c r="Q159" s="13">
        <v>3617.06</v>
      </c>
      <c r="R159" s="13"/>
      <c r="S159" s="13">
        <v>219.85</v>
      </c>
      <c r="T159" s="13">
        <v>125.1</v>
      </c>
      <c r="U159" s="26">
        <f t="shared" si="2"/>
        <v>611.51</v>
      </c>
      <c r="V159" t="s">
        <v>459</v>
      </c>
      <c r="W159" t="s">
        <v>459</v>
      </c>
      <c r="X159" t="s">
        <v>459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197.95</v>
      </c>
      <c r="G160" s="13">
        <v>0</v>
      </c>
      <c r="H160" s="13">
        <v>2969.24</v>
      </c>
      <c r="I160" s="13">
        <v>593.84</v>
      </c>
      <c r="J160" s="13">
        <v>0</v>
      </c>
      <c r="K160" s="13">
        <v>3563.08</v>
      </c>
      <c r="L160" s="13">
        <v>56.3</v>
      </c>
      <c r="M160" s="13">
        <v>0</v>
      </c>
      <c r="N160" s="13">
        <v>0</v>
      </c>
      <c r="O160" s="13">
        <v>35</v>
      </c>
      <c r="P160" s="13">
        <v>91.3</v>
      </c>
      <c r="Q160" s="13">
        <v>3471.78</v>
      </c>
      <c r="R160" s="13"/>
      <c r="S160" s="13">
        <v>201.65</v>
      </c>
      <c r="T160" s="13">
        <v>145.35</v>
      </c>
      <c r="U160" s="26">
        <f t="shared" si="2"/>
        <v>584.46333333333337</v>
      </c>
      <c r="V160" t="s">
        <v>459</v>
      </c>
      <c r="W160" t="s">
        <v>459</v>
      </c>
      <c r="X160" t="s">
        <v>459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183.43</v>
      </c>
      <c r="G161" s="13">
        <v>0</v>
      </c>
      <c r="H161" s="13">
        <v>2751.44</v>
      </c>
      <c r="I161" s="13">
        <v>550.28</v>
      </c>
      <c r="J161" s="13">
        <v>0</v>
      </c>
      <c r="K161" s="13">
        <v>3301.7200000000003</v>
      </c>
      <c r="L161" s="13">
        <v>32.6</v>
      </c>
      <c r="M161" s="13">
        <v>0</v>
      </c>
      <c r="N161" s="13">
        <v>0</v>
      </c>
      <c r="O161" s="13">
        <v>33</v>
      </c>
      <c r="P161" s="13">
        <v>65.599999999999994</v>
      </c>
      <c r="Q161" s="13">
        <v>3236.12</v>
      </c>
      <c r="R161" s="13"/>
      <c r="S161" s="13">
        <v>177.95</v>
      </c>
      <c r="T161" s="13">
        <v>145.35</v>
      </c>
      <c r="U161" s="26">
        <f t="shared" si="2"/>
        <v>544.85333333333324</v>
      </c>
      <c r="V161" t="s">
        <v>459</v>
      </c>
      <c r="W161" t="s">
        <v>459</v>
      </c>
      <c r="X161" t="s">
        <v>459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246.26</v>
      </c>
      <c r="G162" s="13">
        <v>0</v>
      </c>
      <c r="H162" s="13">
        <v>3693.93</v>
      </c>
      <c r="I162" s="13">
        <v>738.78</v>
      </c>
      <c r="J162" s="13">
        <v>0</v>
      </c>
      <c r="K162" s="13">
        <v>4432.71</v>
      </c>
      <c r="L162" s="13">
        <v>280.5</v>
      </c>
      <c r="M162" s="13">
        <v>0</v>
      </c>
      <c r="N162" s="13">
        <v>0</v>
      </c>
      <c r="O162" s="13">
        <v>0</v>
      </c>
      <c r="P162" s="13">
        <v>280.5</v>
      </c>
      <c r="Q162" s="13">
        <v>4152.21</v>
      </c>
      <c r="R162" s="13"/>
      <c r="S162" s="13">
        <v>280.5</v>
      </c>
      <c r="T162" s="13">
        <v>0</v>
      </c>
      <c r="U162" s="26">
        <f t="shared" si="2"/>
        <v>692.03500000000008</v>
      </c>
      <c r="V162" t="s">
        <v>459</v>
      </c>
      <c r="W162" t="s">
        <v>459</v>
      </c>
      <c r="X162" t="s">
        <v>459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213.77</v>
      </c>
      <c r="G163" s="13">
        <v>0</v>
      </c>
      <c r="H163" s="13">
        <v>3206.55</v>
      </c>
      <c r="I163" s="13">
        <v>641.32000000000005</v>
      </c>
      <c r="J163" s="13">
        <v>0</v>
      </c>
      <c r="K163" s="13">
        <v>3847.8700000000003</v>
      </c>
      <c r="L163" s="13">
        <v>102.37</v>
      </c>
      <c r="M163" s="13">
        <v>0</v>
      </c>
      <c r="N163" s="13">
        <v>0</v>
      </c>
      <c r="O163" s="13">
        <v>52</v>
      </c>
      <c r="P163" s="13">
        <v>154.37</v>
      </c>
      <c r="Q163" s="13">
        <v>3693.5</v>
      </c>
      <c r="R163" s="13"/>
      <c r="S163" s="13">
        <v>227.47</v>
      </c>
      <c r="T163" s="13">
        <v>125.1</v>
      </c>
      <c r="U163" s="26">
        <f t="shared" si="2"/>
        <v>624.25</v>
      </c>
      <c r="V163" t="s">
        <v>459</v>
      </c>
      <c r="W163" t="s">
        <v>459</v>
      </c>
      <c r="X163" t="s">
        <v>459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1713.89</v>
      </c>
      <c r="G164" s="13">
        <v>0</v>
      </c>
      <c r="H164" s="13">
        <v>25708.34</v>
      </c>
      <c r="I164" s="13">
        <v>5141.66</v>
      </c>
      <c r="J164" s="13">
        <v>0</v>
      </c>
      <c r="K164" s="13">
        <v>30850</v>
      </c>
      <c r="L164" s="13">
        <v>6747.01</v>
      </c>
      <c r="M164" s="13">
        <v>0</v>
      </c>
      <c r="N164" s="13">
        <v>0</v>
      </c>
      <c r="O164" s="13">
        <v>0</v>
      </c>
      <c r="P164" s="13">
        <v>6747.01</v>
      </c>
      <c r="Q164" s="13">
        <v>24102.99</v>
      </c>
      <c r="R164" s="13"/>
      <c r="S164" s="13">
        <v>6747.01</v>
      </c>
      <c r="T164" s="13">
        <v>0</v>
      </c>
      <c r="U164" s="26">
        <f t="shared" si="2"/>
        <v>4017.1650000000004</v>
      </c>
      <c r="V164" t="s">
        <v>459</v>
      </c>
      <c r="W164" t="s">
        <v>459</v>
      </c>
      <c r="X164" t="s">
        <v>459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26">
        <f t="shared" si="2"/>
        <v>1488.4216666666669</v>
      </c>
      <c r="V165" t="s">
        <v>459</v>
      </c>
      <c r="W165" t="s">
        <v>460</v>
      </c>
      <c r="X165" t="s">
        <v>459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26">
        <f t="shared" si="2"/>
        <v>1488.4216666666669</v>
      </c>
      <c r="V166" t="s">
        <v>459</v>
      </c>
      <c r="W166" t="s">
        <v>460</v>
      </c>
      <c r="X166" t="s">
        <v>459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26">
        <f t="shared" si="2"/>
        <v>1488.4216666666669</v>
      </c>
      <c r="V167" t="s">
        <v>459</v>
      </c>
      <c r="W167" t="s">
        <v>460</v>
      </c>
      <c r="X167" t="s">
        <v>459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26">
        <f t="shared" si="2"/>
        <v>1488.4216666666669</v>
      </c>
      <c r="V168" t="s">
        <v>459</v>
      </c>
      <c r="W168" t="s">
        <v>460</v>
      </c>
      <c r="X168" t="s">
        <v>459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26">
        <f t="shared" si="2"/>
        <v>1488.4216666666669</v>
      </c>
      <c r="V169" t="s">
        <v>459</v>
      </c>
      <c r="W169" t="s">
        <v>460</v>
      </c>
      <c r="X169" t="s">
        <v>459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26">
        <f t="shared" si="2"/>
        <v>1488.4216666666669</v>
      </c>
      <c r="V170" t="s">
        <v>459</v>
      </c>
      <c r="W170" t="s">
        <v>460</v>
      </c>
      <c r="X170" t="s">
        <v>459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26">
        <f t="shared" si="2"/>
        <v>1488.4216666666669</v>
      </c>
      <c r="V171" t="s">
        <v>459</v>
      </c>
      <c r="W171" t="s">
        <v>460</v>
      </c>
      <c r="X171" t="s">
        <v>459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3750</v>
      </c>
      <c r="P172" s="13">
        <v>4907.49</v>
      </c>
      <c r="Q172" s="13">
        <v>5180.53</v>
      </c>
      <c r="R172" s="13"/>
      <c r="S172" s="13">
        <v>1157.49</v>
      </c>
      <c r="T172" s="13">
        <v>0</v>
      </c>
      <c r="U172" s="26">
        <f t="shared" si="2"/>
        <v>1488.4216666666666</v>
      </c>
      <c r="V172" t="s">
        <v>459</v>
      </c>
      <c r="W172" t="s">
        <v>460</v>
      </c>
      <c r="X172" t="s">
        <v>459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426.6</v>
      </c>
      <c r="G173" s="13">
        <v>0</v>
      </c>
      <c r="H173" s="13">
        <v>6398.98</v>
      </c>
      <c r="I173" s="13">
        <v>1279.8</v>
      </c>
      <c r="J173" s="13">
        <v>0</v>
      </c>
      <c r="K173" s="13">
        <v>7678.78</v>
      </c>
      <c r="L173" s="13">
        <v>728.65</v>
      </c>
      <c r="M173" s="13">
        <v>0</v>
      </c>
      <c r="N173" s="13">
        <v>0</v>
      </c>
      <c r="O173" s="13">
        <v>300</v>
      </c>
      <c r="P173" s="13">
        <v>1028.6500000000001</v>
      </c>
      <c r="Q173" s="13">
        <v>6650.13</v>
      </c>
      <c r="R173" s="13"/>
      <c r="S173" s="13">
        <v>728.65</v>
      </c>
      <c r="T173" s="13">
        <v>0</v>
      </c>
      <c r="U173" s="26">
        <f t="shared" si="2"/>
        <v>1158.355</v>
      </c>
      <c r="V173" t="s">
        <v>459</v>
      </c>
      <c r="W173" t="s">
        <v>459</v>
      </c>
      <c r="X173" t="s">
        <v>459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897.27</v>
      </c>
      <c r="G174" s="13">
        <v>0</v>
      </c>
      <c r="H174" s="13">
        <v>13459.05</v>
      </c>
      <c r="I174" s="13">
        <v>2691.8</v>
      </c>
      <c r="J174" s="13">
        <v>0</v>
      </c>
      <c r="K174" s="13">
        <v>16150.849999999999</v>
      </c>
      <c r="L174" s="13">
        <v>2595.84</v>
      </c>
      <c r="M174" s="13">
        <v>0</v>
      </c>
      <c r="N174" s="13">
        <v>0</v>
      </c>
      <c r="O174" s="13">
        <v>0</v>
      </c>
      <c r="P174" s="13">
        <v>2595.84</v>
      </c>
      <c r="Q174" s="13">
        <v>13555.01</v>
      </c>
      <c r="R174" s="13"/>
      <c r="S174" s="13">
        <v>2595.84</v>
      </c>
      <c r="T174" s="13">
        <v>0</v>
      </c>
      <c r="U174" s="26">
        <f t="shared" si="2"/>
        <v>2259.1683333333331</v>
      </c>
      <c r="V174" t="s">
        <v>459</v>
      </c>
      <c r="W174" t="s">
        <v>459</v>
      </c>
      <c r="X174" t="s">
        <v>459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26">
        <f t="shared" si="2"/>
        <v>1158.355</v>
      </c>
      <c r="V175" t="s">
        <v>459</v>
      </c>
      <c r="W175" t="s">
        <v>459</v>
      </c>
      <c r="X175" t="s">
        <v>459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26">
        <f t="shared" si="2"/>
        <v>1158.355</v>
      </c>
      <c r="V176" t="s">
        <v>459</v>
      </c>
      <c r="W176" t="s">
        <v>459</v>
      </c>
      <c r="X176" t="s">
        <v>459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26">
        <f t="shared" si="2"/>
        <v>1158.355</v>
      </c>
      <c r="V177" t="s">
        <v>459</v>
      </c>
      <c r="W177" t="s">
        <v>459</v>
      </c>
      <c r="X177" t="s">
        <v>459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26">
        <f t="shared" si="2"/>
        <v>1158.355</v>
      </c>
      <c r="V178" t="s">
        <v>459</v>
      </c>
      <c r="W178" t="s">
        <v>459</v>
      </c>
      <c r="X178" t="s">
        <v>459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26">
        <f t="shared" si="2"/>
        <v>1158.355</v>
      </c>
      <c r="V179" t="s">
        <v>459</v>
      </c>
      <c r="W179" t="s">
        <v>459</v>
      </c>
      <c r="X179" t="s">
        <v>459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395.3</v>
      </c>
      <c r="G180" s="13">
        <v>0</v>
      </c>
      <c r="H180" s="13">
        <v>5929.57</v>
      </c>
      <c r="I180" s="13">
        <v>1185.92</v>
      </c>
      <c r="J180" s="13">
        <v>0</v>
      </c>
      <c r="K180" s="13">
        <v>7115.49</v>
      </c>
      <c r="L180" s="13">
        <v>628.38</v>
      </c>
      <c r="M180" s="13">
        <v>0</v>
      </c>
      <c r="N180" s="13">
        <v>0</v>
      </c>
      <c r="O180" s="13">
        <v>0</v>
      </c>
      <c r="P180" s="13">
        <v>628.38</v>
      </c>
      <c r="Q180" s="13">
        <v>6487.11</v>
      </c>
      <c r="R180" s="13"/>
      <c r="S180" s="13">
        <v>628.38</v>
      </c>
      <c r="T180" s="13">
        <v>0</v>
      </c>
      <c r="U180" s="26">
        <f t="shared" si="2"/>
        <v>1081.1849999999999</v>
      </c>
      <c r="V180" t="s">
        <v>459</v>
      </c>
      <c r="W180" t="s">
        <v>459</v>
      </c>
      <c r="X180" t="s">
        <v>459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897.27</v>
      </c>
      <c r="G181" s="13">
        <v>0</v>
      </c>
      <c r="H181" s="13">
        <v>13459.05</v>
      </c>
      <c r="I181" s="13">
        <v>2691.8</v>
      </c>
      <c r="J181" s="13">
        <v>0</v>
      </c>
      <c r="K181" s="13">
        <v>16150.849999999999</v>
      </c>
      <c r="L181" s="13">
        <v>2269.2399999999998</v>
      </c>
      <c r="M181" s="13">
        <v>0</v>
      </c>
      <c r="N181" s="13">
        <v>0</v>
      </c>
      <c r="O181" s="13">
        <v>3800</v>
      </c>
      <c r="P181" s="13">
        <v>6069.24</v>
      </c>
      <c r="Q181" s="13">
        <v>10081.61</v>
      </c>
      <c r="R181" s="13"/>
      <c r="S181" s="13">
        <v>2269.2399999999998</v>
      </c>
      <c r="T181" s="13">
        <v>0</v>
      </c>
      <c r="U181" s="26">
        <f t="shared" si="2"/>
        <v>2313.6016666666669</v>
      </c>
      <c r="V181" t="s">
        <v>459</v>
      </c>
      <c r="W181" t="s">
        <v>459</v>
      </c>
      <c r="X181" t="s">
        <v>459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749.41</v>
      </c>
      <c r="G182" s="13">
        <v>0</v>
      </c>
      <c r="H182" s="13">
        <v>11241.22</v>
      </c>
      <c r="I182" s="13">
        <v>2248.2399999999998</v>
      </c>
      <c r="J182" s="13">
        <v>0</v>
      </c>
      <c r="K182" s="13">
        <v>13489.46</v>
      </c>
      <c r="L182" s="13">
        <v>1762.95</v>
      </c>
      <c r="M182" s="13">
        <v>0</v>
      </c>
      <c r="N182" s="13">
        <v>0</v>
      </c>
      <c r="O182" s="13">
        <v>0</v>
      </c>
      <c r="P182" s="13">
        <v>1762.95</v>
      </c>
      <c r="Q182" s="13">
        <v>11726.51</v>
      </c>
      <c r="R182" s="13"/>
      <c r="S182" s="13">
        <v>1762.95</v>
      </c>
      <c r="T182" s="13">
        <v>0</v>
      </c>
      <c r="U182" s="26">
        <f t="shared" si="2"/>
        <v>1954.4183333333333</v>
      </c>
      <c r="V182" t="s">
        <v>459</v>
      </c>
      <c r="W182" t="s">
        <v>459</v>
      </c>
      <c r="X182" t="s">
        <v>459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26">
        <f t="shared" si="2"/>
        <v>1158.355</v>
      </c>
      <c r="V183" t="s">
        <v>459</v>
      </c>
      <c r="W183" t="s">
        <v>459</v>
      </c>
      <c r="X183" t="s">
        <v>459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26">
        <f t="shared" si="2"/>
        <v>1158.355</v>
      </c>
      <c r="V184" t="s">
        <v>459</v>
      </c>
      <c r="W184" t="s">
        <v>459</v>
      </c>
      <c r="X184" t="s">
        <v>459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213.13</v>
      </c>
      <c r="G185" s="13">
        <v>0</v>
      </c>
      <c r="H185" s="13">
        <v>3196.88</v>
      </c>
      <c r="I185" s="13">
        <v>639.38</v>
      </c>
      <c r="J185" s="13">
        <v>0</v>
      </c>
      <c r="K185" s="13">
        <v>3836.26</v>
      </c>
      <c r="L185" s="13">
        <v>101.32</v>
      </c>
      <c r="M185" s="13">
        <v>0</v>
      </c>
      <c r="N185" s="13">
        <v>0</v>
      </c>
      <c r="O185" s="13">
        <v>0</v>
      </c>
      <c r="P185" s="13">
        <v>101.32</v>
      </c>
      <c r="Q185" s="13">
        <v>3734.94</v>
      </c>
      <c r="R185" s="13"/>
      <c r="S185" s="13">
        <v>226.42</v>
      </c>
      <c r="T185" s="13">
        <v>125.1</v>
      </c>
      <c r="U185" s="26">
        <f t="shared" si="2"/>
        <v>622.49</v>
      </c>
      <c r="V185" t="s">
        <v>459</v>
      </c>
      <c r="W185" t="s">
        <v>459</v>
      </c>
      <c r="X185" t="s">
        <v>459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0</v>
      </c>
      <c r="P186" s="13">
        <v>728.65</v>
      </c>
      <c r="Q186" s="13">
        <v>6950.13</v>
      </c>
      <c r="R186" s="13"/>
      <c r="S186" s="13">
        <v>728.65</v>
      </c>
      <c r="T186" s="13">
        <v>0</v>
      </c>
      <c r="U186" s="26">
        <f t="shared" si="2"/>
        <v>1158.355</v>
      </c>
      <c r="V186" t="s">
        <v>459</v>
      </c>
      <c r="W186" t="s">
        <v>459</v>
      </c>
      <c r="X186" t="s">
        <v>459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26">
        <f t="shared" si="2"/>
        <v>176.55333333333331</v>
      </c>
      <c r="V187" t="s">
        <v>459</v>
      </c>
      <c r="W187" t="s">
        <v>459</v>
      </c>
      <c r="X187" t="s">
        <v>459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26">
        <f t="shared" si="2"/>
        <v>176.55333333333331</v>
      </c>
      <c r="V188" t="s">
        <v>459</v>
      </c>
      <c r="W188" t="s">
        <v>459</v>
      </c>
      <c r="X188" t="s">
        <v>459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26">
        <f t="shared" si="2"/>
        <v>176.55333333333331</v>
      </c>
      <c r="V189" t="s">
        <v>459</v>
      </c>
      <c r="W189" t="s">
        <v>459</v>
      </c>
      <c r="X189" t="s">
        <v>459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26">
        <f t="shared" si="2"/>
        <v>176.55333333333331</v>
      </c>
      <c r="V190" t="s">
        <v>459</v>
      </c>
      <c r="W190" t="s">
        <v>459</v>
      </c>
      <c r="X190" t="s">
        <v>459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26">
        <f t="shared" si="2"/>
        <v>176.55333333333331</v>
      </c>
      <c r="V191" t="s">
        <v>459</v>
      </c>
      <c r="W191" t="s">
        <v>459</v>
      </c>
      <c r="X191" t="s">
        <v>459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26">
        <f t="shared" si="2"/>
        <v>176.55333333333331</v>
      </c>
      <c r="V192" t="s">
        <v>459</v>
      </c>
      <c r="W192" t="s">
        <v>459</v>
      </c>
      <c r="X192" t="s">
        <v>459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26">
        <f t="shared" si="2"/>
        <v>1158.355</v>
      </c>
      <c r="V193" t="s">
        <v>459</v>
      </c>
      <c r="W193" t="s">
        <v>459</v>
      </c>
      <c r="X193" t="s">
        <v>459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26">
        <f t="shared" si="2"/>
        <v>1158.355</v>
      </c>
      <c r="V194" t="s">
        <v>459</v>
      </c>
      <c r="W194" t="s">
        <v>459</v>
      </c>
      <c r="X194" t="s">
        <v>459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26">
        <f t="shared" si="2"/>
        <v>1158.355</v>
      </c>
      <c r="V195" t="s">
        <v>459</v>
      </c>
      <c r="W195" t="s">
        <v>459</v>
      </c>
      <c r="X195" t="s">
        <v>459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700.32</v>
      </c>
      <c r="G196" s="13">
        <v>0</v>
      </c>
      <c r="H196" s="13">
        <v>10504.8</v>
      </c>
      <c r="I196" s="13">
        <v>2100.96</v>
      </c>
      <c r="J196" s="13">
        <v>0</v>
      </c>
      <c r="K196" s="13">
        <v>12605.759999999998</v>
      </c>
      <c r="L196" s="13">
        <v>1605.65</v>
      </c>
      <c r="M196" s="13">
        <v>0</v>
      </c>
      <c r="N196" s="13">
        <v>0</v>
      </c>
      <c r="O196" s="13">
        <v>0</v>
      </c>
      <c r="P196" s="13">
        <v>1605.65</v>
      </c>
      <c r="Q196" s="13">
        <v>11000.11</v>
      </c>
      <c r="R196" s="13"/>
      <c r="S196" s="13">
        <v>1605.65</v>
      </c>
      <c r="T196" s="13">
        <v>0</v>
      </c>
      <c r="U196" s="26">
        <f t="shared" si="2"/>
        <v>1833.3516666666669</v>
      </c>
      <c r="V196" t="s">
        <v>459</v>
      </c>
      <c r="W196" t="s">
        <v>459</v>
      </c>
      <c r="X196" t="s">
        <v>459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512.73</v>
      </c>
      <c r="G197" s="13">
        <v>0</v>
      </c>
      <c r="H197" s="13">
        <v>7690.91</v>
      </c>
      <c r="I197" s="13">
        <v>1538.18</v>
      </c>
      <c r="J197" s="13">
        <v>0</v>
      </c>
      <c r="K197" s="13">
        <v>9229.09</v>
      </c>
      <c r="L197" s="13">
        <v>1004.6</v>
      </c>
      <c r="M197" s="13">
        <v>0</v>
      </c>
      <c r="N197" s="13">
        <v>0</v>
      </c>
      <c r="O197" s="13">
        <v>0</v>
      </c>
      <c r="P197" s="13">
        <v>1004.6</v>
      </c>
      <c r="Q197" s="13">
        <v>8224.49</v>
      </c>
      <c r="R197" s="13"/>
      <c r="S197" s="13">
        <v>1004.6</v>
      </c>
      <c r="T197" s="13">
        <v>0</v>
      </c>
      <c r="U197" s="26">
        <f t="shared" si="2"/>
        <v>1370.7483333333332</v>
      </c>
      <c r="V197" t="s">
        <v>459</v>
      </c>
      <c r="W197" t="s">
        <v>459</v>
      </c>
      <c r="X197" t="s">
        <v>459</v>
      </c>
    </row>
    <row r="198" spans="1:24" x14ac:dyDescent="0.3">
      <c r="A198" s="11" t="s">
        <v>404</v>
      </c>
      <c r="B198" s="12" t="s">
        <v>405</v>
      </c>
      <c r="C198" s="13">
        <v>12</v>
      </c>
      <c r="D198" s="11">
        <v>3</v>
      </c>
      <c r="E198" s="11">
        <v>0</v>
      </c>
      <c r="F198" s="13">
        <v>426.6</v>
      </c>
      <c r="G198" s="13">
        <v>0</v>
      </c>
      <c r="H198" s="13">
        <v>5119.18</v>
      </c>
      <c r="I198" s="13">
        <v>1023.84</v>
      </c>
      <c r="J198" s="13">
        <v>0</v>
      </c>
      <c r="K198" s="13">
        <v>6143.02</v>
      </c>
      <c r="L198" s="13">
        <v>482.95</v>
      </c>
      <c r="M198" s="13">
        <v>0</v>
      </c>
      <c r="N198" s="13">
        <v>0</v>
      </c>
      <c r="O198" s="13">
        <v>0</v>
      </c>
      <c r="P198" s="13">
        <v>482.95</v>
      </c>
      <c r="Q198" s="13">
        <v>5660.07</v>
      </c>
      <c r="R198" s="13"/>
      <c r="S198" s="13">
        <v>482.95</v>
      </c>
      <c r="T198" s="13">
        <v>0</v>
      </c>
      <c r="U198" s="26">
        <f t="shared" si="2"/>
        <v>943.34499999999991</v>
      </c>
      <c r="V198" t="s">
        <v>459</v>
      </c>
      <c r="W198" t="s">
        <v>459</v>
      </c>
      <c r="X198" t="s">
        <v>459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426.6</v>
      </c>
      <c r="G199" s="13">
        <v>0</v>
      </c>
      <c r="H199" s="13">
        <v>6398.98</v>
      </c>
      <c r="I199" s="13">
        <v>1279.8</v>
      </c>
      <c r="J199" s="13">
        <v>0</v>
      </c>
      <c r="K199" s="13">
        <v>7678.78</v>
      </c>
      <c r="L199" s="13">
        <v>728.65</v>
      </c>
      <c r="M199" s="13">
        <v>0</v>
      </c>
      <c r="N199" s="13">
        <v>0</v>
      </c>
      <c r="O199" s="13">
        <v>0</v>
      </c>
      <c r="P199" s="13">
        <v>728.65</v>
      </c>
      <c r="Q199" s="13">
        <v>6950.13</v>
      </c>
      <c r="R199" s="13"/>
      <c r="S199" s="13">
        <v>728.65</v>
      </c>
      <c r="T199" s="13">
        <v>0</v>
      </c>
      <c r="U199" s="26">
        <f t="shared" si="2"/>
        <v>1158.355</v>
      </c>
      <c r="V199" t="s">
        <v>459</v>
      </c>
      <c r="W199" t="s">
        <v>459</v>
      </c>
      <c r="X199" t="s">
        <v>459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426.6</v>
      </c>
      <c r="G200" s="13">
        <v>0</v>
      </c>
      <c r="H200" s="13">
        <v>6398.98</v>
      </c>
      <c r="I200" s="13">
        <v>1279.8</v>
      </c>
      <c r="J200" s="13">
        <v>0</v>
      </c>
      <c r="K200" s="13">
        <v>7678.78</v>
      </c>
      <c r="L200" s="13">
        <v>728.65</v>
      </c>
      <c r="M200" s="13">
        <v>0</v>
      </c>
      <c r="N200" s="13">
        <v>0</v>
      </c>
      <c r="O200" s="13">
        <v>4642</v>
      </c>
      <c r="P200" s="13">
        <v>5370.65</v>
      </c>
      <c r="Q200" s="13">
        <v>2308.13</v>
      </c>
      <c r="R200" s="13"/>
      <c r="S200" s="13">
        <v>728.65</v>
      </c>
      <c r="T200" s="13">
        <v>0</v>
      </c>
      <c r="U200" s="26">
        <f t="shared" si="2"/>
        <v>1158.355</v>
      </c>
      <c r="V200" t="s">
        <v>459</v>
      </c>
      <c r="W200" t="s">
        <v>459</v>
      </c>
      <c r="X200" t="s">
        <v>459</v>
      </c>
    </row>
    <row r="201" spans="1:24" s="7" customFormat="1" ht="5.7" customHeight="1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26"/>
      <c r="V201"/>
      <c r="W201"/>
      <c r="X201"/>
    </row>
    <row r="202" spans="1:24" ht="15" thickBot="1" x14ac:dyDescent="0.35">
      <c r="A202" s="15"/>
      <c r="B202" s="9" t="s">
        <v>410</v>
      </c>
      <c r="C202" s="16">
        <v>2891</v>
      </c>
      <c r="D202" s="17">
        <v>4</v>
      </c>
      <c r="E202" s="17">
        <v>0</v>
      </c>
      <c r="F202" s="18"/>
      <c r="G202" s="18"/>
      <c r="H202" s="18">
        <v>822090.42000000039</v>
      </c>
      <c r="I202" s="18">
        <v>164418.35999999981</v>
      </c>
      <c r="J202" s="18">
        <v>1677.5900000000001</v>
      </c>
      <c r="K202" s="18">
        <v>988186.37000000023</v>
      </c>
      <c r="L202" s="18">
        <v>68077.929999999978</v>
      </c>
      <c r="M202" s="18">
        <v>0</v>
      </c>
      <c r="N202" s="18">
        <v>0</v>
      </c>
      <c r="O202" s="18">
        <v>21246</v>
      </c>
      <c r="P202" s="18">
        <v>89323.929999999978</v>
      </c>
      <c r="Q202" s="18">
        <v>898862.43999999925</v>
      </c>
      <c r="R202" s="18"/>
      <c r="S202" s="18">
        <v>81941.599999999904</v>
      </c>
      <c r="T202" s="18">
        <v>15541.260000000024</v>
      </c>
      <c r="U202" s="26"/>
    </row>
    <row r="203" spans="1:24" ht="15" thickTop="1" x14ac:dyDescent="0.3">
      <c r="U203" s="26"/>
    </row>
    <row r="204" spans="1:24" ht="15.6" x14ac:dyDescent="0.3">
      <c r="A204" s="1" t="s">
        <v>411</v>
      </c>
      <c r="U204" s="26"/>
    </row>
    <row r="205" spans="1:24" x14ac:dyDescent="0.3">
      <c r="A205" s="2" t="s">
        <v>412</v>
      </c>
      <c r="U205" s="26"/>
    </row>
    <row r="206" spans="1:24" x14ac:dyDescent="0.3">
      <c r="A206" s="3" t="s">
        <v>413</v>
      </c>
      <c r="U206" s="26"/>
    </row>
    <row r="207" spans="1:24" x14ac:dyDescent="0.3">
      <c r="A207" s="4" t="s">
        <v>414</v>
      </c>
      <c r="U207" s="26"/>
    </row>
    <row r="208" spans="1:24" ht="15" thickBot="1" x14ac:dyDescent="0.35">
      <c r="A208" s="5" t="s">
        <v>415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26"/>
    </row>
    <row r="209" spans="1:24" ht="15" thickTop="1" x14ac:dyDescent="0.3">
      <c r="U209" s="26"/>
    </row>
    <row r="210" spans="1:24" ht="21" thickBot="1" x14ac:dyDescent="0.35">
      <c r="A210" s="10" t="s">
        <v>5</v>
      </c>
      <c r="B210" s="10" t="s">
        <v>6</v>
      </c>
      <c r="C210" s="10" t="s">
        <v>7</v>
      </c>
      <c r="D210" s="10" t="s">
        <v>8</v>
      </c>
      <c r="E210" s="10" t="s">
        <v>9</v>
      </c>
      <c r="F210" s="10" t="s">
        <v>10</v>
      </c>
      <c r="G210" s="10" t="s">
        <v>11</v>
      </c>
      <c r="H210" s="10" t="s">
        <v>12</v>
      </c>
      <c r="I210" s="10" t="s">
        <v>13</v>
      </c>
      <c r="J210" s="10" t="s">
        <v>14</v>
      </c>
      <c r="K210" s="10" t="s">
        <v>15</v>
      </c>
      <c r="L210" s="10" t="s">
        <v>16</v>
      </c>
      <c r="M210" s="10" t="s">
        <v>17</v>
      </c>
      <c r="N210" s="10" t="s">
        <v>18</v>
      </c>
      <c r="O210" s="10" t="s">
        <v>19</v>
      </c>
      <c r="P210" s="10" t="s">
        <v>20</v>
      </c>
      <c r="Q210" s="10" t="s">
        <v>21</v>
      </c>
      <c r="R210" s="10"/>
      <c r="S210" s="10" t="s">
        <v>22</v>
      </c>
      <c r="T210" s="10" t="s">
        <v>23</v>
      </c>
      <c r="U210" s="26"/>
    </row>
    <row r="211" spans="1:24" ht="15" thickTop="1" x14ac:dyDescent="0.3">
      <c r="A211" s="11" t="s">
        <v>416</v>
      </c>
      <c r="B211" s="12"/>
      <c r="C211" s="13">
        <v>15</v>
      </c>
      <c r="D211" s="11">
        <v>0</v>
      </c>
      <c r="E211" s="11">
        <v>0</v>
      </c>
      <c r="F211" s="13">
        <v>494.77</v>
      </c>
      <c r="G211" s="13">
        <v>0</v>
      </c>
      <c r="H211" s="13">
        <v>7421.62</v>
      </c>
      <c r="I211" s="13">
        <v>1484.32</v>
      </c>
      <c r="J211" s="13">
        <v>0</v>
      </c>
      <c r="K211" s="13">
        <v>8905.94</v>
      </c>
      <c r="L211" s="13">
        <v>947.08</v>
      </c>
      <c r="M211" s="13">
        <v>0</v>
      </c>
      <c r="N211" s="13">
        <v>0</v>
      </c>
      <c r="O211" s="13">
        <v>0</v>
      </c>
      <c r="P211" s="13">
        <v>947.08</v>
      </c>
      <c r="Q211" s="13">
        <v>7958.86</v>
      </c>
      <c r="R211" s="13"/>
      <c r="S211" s="13">
        <v>947.08</v>
      </c>
      <c r="T211" s="13">
        <v>0</v>
      </c>
      <c r="U211" s="26">
        <f t="shared" ref="U202:U251" si="3">(((Q211+O211)/15)*10)*0.25</f>
        <v>1326.4766666666665</v>
      </c>
      <c r="V211" t="s">
        <v>459</v>
      </c>
      <c r="W211" t="s">
        <v>459</v>
      </c>
      <c r="X211" t="s">
        <v>459</v>
      </c>
    </row>
    <row r="212" spans="1:24" x14ac:dyDescent="0.3">
      <c r="A212" s="11" t="s">
        <v>417</v>
      </c>
      <c r="B212" s="12"/>
      <c r="C212" s="13">
        <v>15</v>
      </c>
      <c r="D212" s="11">
        <v>0</v>
      </c>
      <c r="E212" s="11">
        <v>0</v>
      </c>
      <c r="F212" s="13">
        <v>336.17</v>
      </c>
      <c r="G212" s="13">
        <v>0</v>
      </c>
      <c r="H212" s="13">
        <v>5042.58</v>
      </c>
      <c r="I212" s="13">
        <v>1008.52</v>
      </c>
      <c r="J212" s="13">
        <v>0</v>
      </c>
      <c r="K212" s="13">
        <v>6051.1</v>
      </c>
      <c r="L212" s="13">
        <v>469.22</v>
      </c>
      <c r="M212" s="13">
        <v>0</v>
      </c>
      <c r="N212" s="13">
        <v>0</v>
      </c>
      <c r="O212" s="13">
        <v>0</v>
      </c>
      <c r="P212" s="13">
        <v>469.22</v>
      </c>
      <c r="Q212" s="13">
        <v>5581.88</v>
      </c>
      <c r="R212" s="13"/>
      <c r="S212" s="13">
        <v>469.22</v>
      </c>
      <c r="T212" s="13">
        <v>0</v>
      </c>
      <c r="U212" s="26">
        <f t="shared" si="3"/>
        <v>930.31333333333339</v>
      </c>
      <c r="V212" t="s">
        <v>459</v>
      </c>
      <c r="W212" t="s">
        <v>459</v>
      </c>
      <c r="X212" t="s">
        <v>459</v>
      </c>
    </row>
    <row r="213" spans="1:24" x14ac:dyDescent="0.3">
      <c r="A213" s="11" t="s">
        <v>418</v>
      </c>
      <c r="B213" s="12"/>
      <c r="C213" s="13">
        <v>15</v>
      </c>
      <c r="D213" s="11">
        <v>0</v>
      </c>
      <c r="E213" s="11">
        <v>0</v>
      </c>
      <c r="F213" s="13">
        <v>341.23</v>
      </c>
      <c r="G213" s="13">
        <v>0</v>
      </c>
      <c r="H213" s="13">
        <v>5118.38</v>
      </c>
      <c r="I213" s="13">
        <v>1023.68</v>
      </c>
      <c r="J213" s="13">
        <v>0</v>
      </c>
      <c r="K213" s="13">
        <v>6142.06</v>
      </c>
      <c r="L213" s="13">
        <v>482.8</v>
      </c>
      <c r="M213" s="13">
        <v>0</v>
      </c>
      <c r="N213" s="13">
        <v>0</v>
      </c>
      <c r="O213" s="13">
        <v>57</v>
      </c>
      <c r="P213" s="13">
        <v>539.79999999999995</v>
      </c>
      <c r="Q213" s="13">
        <v>5602.26</v>
      </c>
      <c r="R213" s="13"/>
      <c r="S213" s="13">
        <v>482.8</v>
      </c>
      <c r="T213" s="13">
        <v>0</v>
      </c>
      <c r="U213" s="26">
        <f t="shared" si="3"/>
        <v>943.21</v>
      </c>
      <c r="V213" t="s">
        <v>459</v>
      </c>
      <c r="W213" t="s">
        <v>459</v>
      </c>
      <c r="X213" t="s">
        <v>459</v>
      </c>
    </row>
    <row r="214" spans="1:24" x14ac:dyDescent="0.3">
      <c r="A214" s="11" t="s">
        <v>419</v>
      </c>
      <c r="B214" s="12"/>
      <c r="C214" s="13">
        <v>15</v>
      </c>
      <c r="D214" s="11">
        <v>0</v>
      </c>
      <c r="E214" s="11">
        <v>0</v>
      </c>
      <c r="F214" s="13">
        <v>472.97</v>
      </c>
      <c r="G214" s="13">
        <v>0</v>
      </c>
      <c r="H214" s="13">
        <v>7094.55</v>
      </c>
      <c r="I214" s="13">
        <v>1418.92</v>
      </c>
      <c r="J214" s="13">
        <v>0</v>
      </c>
      <c r="K214" s="13">
        <v>8513.4700000000012</v>
      </c>
      <c r="L214" s="13">
        <v>877.22</v>
      </c>
      <c r="M214" s="13">
        <v>0</v>
      </c>
      <c r="N214" s="13">
        <v>0</v>
      </c>
      <c r="O214" s="13">
        <v>0</v>
      </c>
      <c r="P214" s="13">
        <v>877.22</v>
      </c>
      <c r="Q214" s="13">
        <v>7636.25</v>
      </c>
      <c r="R214" s="13"/>
      <c r="S214" s="13">
        <v>877.22</v>
      </c>
      <c r="T214" s="13">
        <v>0</v>
      </c>
      <c r="U214" s="26">
        <f t="shared" si="3"/>
        <v>1272.7083333333333</v>
      </c>
      <c r="V214" t="s">
        <v>459</v>
      </c>
      <c r="W214" t="s">
        <v>459</v>
      </c>
      <c r="X214" t="s">
        <v>459</v>
      </c>
    </row>
    <row r="215" spans="1:24" x14ac:dyDescent="0.3">
      <c r="A215" s="11" t="s">
        <v>420</v>
      </c>
      <c r="B215" s="12"/>
      <c r="C215" s="13">
        <v>15</v>
      </c>
      <c r="D215" s="11">
        <v>0</v>
      </c>
      <c r="E215" s="11">
        <v>0</v>
      </c>
      <c r="F215" s="13">
        <v>332.79</v>
      </c>
      <c r="G215" s="13">
        <v>0</v>
      </c>
      <c r="H215" s="13">
        <v>4991.78</v>
      </c>
      <c r="I215" s="13">
        <v>998.36</v>
      </c>
      <c r="J215" s="13">
        <v>0</v>
      </c>
      <c r="K215" s="13">
        <v>5990.1399999999994</v>
      </c>
      <c r="L215" s="13">
        <v>460.12</v>
      </c>
      <c r="M215" s="13">
        <v>0</v>
      </c>
      <c r="N215" s="13">
        <v>0</v>
      </c>
      <c r="O215" s="13">
        <v>0</v>
      </c>
      <c r="P215" s="13">
        <v>460.12</v>
      </c>
      <c r="Q215" s="13">
        <v>5530.02</v>
      </c>
      <c r="R215" s="13"/>
      <c r="S215" s="13">
        <v>460.12</v>
      </c>
      <c r="T215" s="13">
        <v>0</v>
      </c>
      <c r="U215" s="26">
        <f t="shared" si="3"/>
        <v>921.67000000000007</v>
      </c>
      <c r="V215" t="s">
        <v>459</v>
      </c>
      <c r="W215" t="s">
        <v>459</v>
      </c>
      <c r="X215" t="s">
        <v>459</v>
      </c>
    </row>
    <row r="216" spans="1:24" x14ac:dyDescent="0.3">
      <c r="A216" s="11" t="s">
        <v>421</v>
      </c>
      <c r="B216" s="12"/>
      <c r="C216" s="13">
        <v>15</v>
      </c>
      <c r="D216" s="11">
        <v>0</v>
      </c>
      <c r="E216" s="11">
        <v>0</v>
      </c>
      <c r="F216" s="13">
        <v>472.97</v>
      </c>
      <c r="G216" s="13">
        <v>0</v>
      </c>
      <c r="H216" s="13">
        <v>7094.55</v>
      </c>
      <c r="I216" s="13">
        <v>1418.92</v>
      </c>
      <c r="J216" s="13">
        <v>0</v>
      </c>
      <c r="K216" s="13">
        <v>8513.4700000000012</v>
      </c>
      <c r="L216" s="13">
        <v>877.22</v>
      </c>
      <c r="M216" s="13">
        <v>0</v>
      </c>
      <c r="N216" s="13">
        <v>0</v>
      </c>
      <c r="O216" s="13">
        <v>0</v>
      </c>
      <c r="P216" s="13">
        <v>877.22</v>
      </c>
      <c r="Q216" s="13">
        <v>7636.25</v>
      </c>
      <c r="R216" s="13"/>
      <c r="S216" s="13">
        <v>877.22</v>
      </c>
      <c r="T216" s="13">
        <v>0</v>
      </c>
      <c r="U216" s="26">
        <f t="shared" si="3"/>
        <v>1272.7083333333333</v>
      </c>
      <c r="V216" t="s">
        <v>459</v>
      </c>
      <c r="W216" t="s">
        <v>459</v>
      </c>
      <c r="X216" t="s">
        <v>459</v>
      </c>
    </row>
    <row r="217" spans="1:24" x14ac:dyDescent="0.3">
      <c r="A217" s="11" t="s">
        <v>422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26">
        <f t="shared" si="3"/>
        <v>885.60833333333323</v>
      </c>
      <c r="V217" t="s">
        <v>459</v>
      </c>
      <c r="W217" t="s">
        <v>459</v>
      </c>
      <c r="X217" t="s">
        <v>459</v>
      </c>
    </row>
    <row r="218" spans="1:24" x14ac:dyDescent="0.3">
      <c r="A218" s="11" t="s">
        <v>34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26">
        <f t="shared" si="3"/>
        <v>885.60833333333323</v>
      </c>
      <c r="V218" t="s">
        <v>459</v>
      </c>
      <c r="W218" t="s">
        <v>459</v>
      </c>
      <c r="X218" t="s">
        <v>459</v>
      </c>
    </row>
    <row r="219" spans="1:24" x14ac:dyDescent="0.3">
      <c r="A219" s="11" t="s">
        <v>36</v>
      </c>
      <c r="B219" s="12"/>
      <c r="C219" s="13">
        <v>15</v>
      </c>
      <c r="D219" s="11">
        <v>0</v>
      </c>
      <c r="E219" s="11">
        <v>0</v>
      </c>
      <c r="F219" s="13">
        <v>318.86</v>
      </c>
      <c r="G219" s="13">
        <v>0</v>
      </c>
      <c r="H219" s="13">
        <v>4782.92</v>
      </c>
      <c r="I219" s="13">
        <v>956.58</v>
      </c>
      <c r="J219" s="13">
        <v>0</v>
      </c>
      <c r="K219" s="13">
        <v>5739.5</v>
      </c>
      <c r="L219" s="13">
        <v>425.85</v>
      </c>
      <c r="M219" s="13">
        <v>0</v>
      </c>
      <c r="N219" s="13">
        <v>0</v>
      </c>
      <c r="O219" s="13">
        <v>0</v>
      </c>
      <c r="P219" s="13">
        <v>425.85</v>
      </c>
      <c r="Q219" s="13">
        <v>5313.65</v>
      </c>
      <c r="R219" s="13"/>
      <c r="S219" s="13">
        <v>425.85</v>
      </c>
      <c r="T219" s="13">
        <v>0</v>
      </c>
      <c r="U219" s="26">
        <f t="shared" si="3"/>
        <v>885.60833333333323</v>
      </c>
      <c r="V219" t="s">
        <v>459</v>
      </c>
      <c r="W219" t="s">
        <v>459</v>
      </c>
      <c r="X219" t="s">
        <v>459</v>
      </c>
    </row>
    <row r="220" spans="1:24" x14ac:dyDescent="0.3">
      <c r="A220" s="11" t="s">
        <v>423</v>
      </c>
      <c r="B220" s="12"/>
      <c r="C220" s="13">
        <v>15</v>
      </c>
      <c r="D220" s="11">
        <v>0</v>
      </c>
      <c r="E220" s="11">
        <v>0</v>
      </c>
      <c r="F220" s="13">
        <v>318.86</v>
      </c>
      <c r="G220" s="13">
        <v>0</v>
      </c>
      <c r="H220" s="13">
        <v>4782.92</v>
      </c>
      <c r="I220" s="13">
        <v>956.58</v>
      </c>
      <c r="J220" s="13">
        <v>0</v>
      </c>
      <c r="K220" s="13">
        <v>5739.5</v>
      </c>
      <c r="L220" s="13">
        <v>425.85</v>
      </c>
      <c r="M220" s="13">
        <v>0</v>
      </c>
      <c r="N220" s="13">
        <v>0</v>
      </c>
      <c r="O220" s="13">
        <v>0</v>
      </c>
      <c r="P220" s="13">
        <v>425.85</v>
      </c>
      <c r="Q220" s="13">
        <v>5313.65</v>
      </c>
      <c r="R220" s="13"/>
      <c r="S220" s="13">
        <v>425.85</v>
      </c>
      <c r="T220" s="13">
        <v>0</v>
      </c>
      <c r="U220" s="26">
        <f t="shared" si="3"/>
        <v>885.60833333333323</v>
      </c>
      <c r="V220" t="s">
        <v>459</v>
      </c>
      <c r="W220" t="s">
        <v>459</v>
      </c>
      <c r="X220" t="s">
        <v>459</v>
      </c>
    </row>
    <row r="221" spans="1:24" x14ac:dyDescent="0.3">
      <c r="A221" s="11" t="s">
        <v>424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26">
        <f t="shared" si="3"/>
        <v>930.31333333333339</v>
      </c>
      <c r="V221" t="s">
        <v>459</v>
      </c>
      <c r="W221" t="s">
        <v>459</v>
      </c>
      <c r="X221" t="s">
        <v>459</v>
      </c>
    </row>
    <row r="222" spans="1:24" x14ac:dyDescent="0.3">
      <c r="A222" s="11" t="s">
        <v>40</v>
      </c>
      <c r="B222" s="12"/>
      <c r="C222" s="13">
        <v>15</v>
      </c>
      <c r="D222" s="11">
        <v>0</v>
      </c>
      <c r="E222" s="11">
        <v>0</v>
      </c>
      <c r="F222" s="13">
        <v>358.29</v>
      </c>
      <c r="G222" s="13">
        <v>0</v>
      </c>
      <c r="H222" s="13">
        <v>5374.33</v>
      </c>
      <c r="I222" s="13">
        <v>1074.8599999999999</v>
      </c>
      <c r="J222" s="13">
        <v>0</v>
      </c>
      <c r="K222" s="13">
        <v>6449.19</v>
      </c>
      <c r="L222" s="13">
        <v>528.66999999999996</v>
      </c>
      <c r="M222" s="13">
        <v>0</v>
      </c>
      <c r="N222" s="13">
        <v>0</v>
      </c>
      <c r="O222" s="13">
        <v>59</v>
      </c>
      <c r="P222" s="13">
        <v>587.66999999999996</v>
      </c>
      <c r="Q222" s="13">
        <v>5861.52</v>
      </c>
      <c r="R222" s="13"/>
      <c r="S222" s="13">
        <v>528.66999999999996</v>
      </c>
      <c r="T222" s="13">
        <v>0</v>
      </c>
      <c r="U222" s="26">
        <f t="shared" si="3"/>
        <v>986.75333333333344</v>
      </c>
      <c r="V222" t="s">
        <v>459</v>
      </c>
      <c r="W222" t="s">
        <v>459</v>
      </c>
      <c r="X222" t="s">
        <v>459</v>
      </c>
    </row>
    <row r="223" spans="1:24" x14ac:dyDescent="0.3">
      <c r="A223" s="11" t="s">
        <v>425</v>
      </c>
      <c r="B223" s="12"/>
      <c r="C223" s="13">
        <v>15</v>
      </c>
      <c r="D223" s="11">
        <v>0</v>
      </c>
      <c r="E223" s="11">
        <v>0</v>
      </c>
      <c r="F223" s="13">
        <v>332.79</v>
      </c>
      <c r="G223" s="13">
        <v>0</v>
      </c>
      <c r="H223" s="13">
        <v>4991.78</v>
      </c>
      <c r="I223" s="13">
        <v>998.36</v>
      </c>
      <c r="J223" s="13">
        <v>0</v>
      </c>
      <c r="K223" s="13">
        <v>5990.1399999999994</v>
      </c>
      <c r="L223" s="13">
        <v>460.12</v>
      </c>
      <c r="M223" s="13">
        <v>0</v>
      </c>
      <c r="N223" s="13">
        <v>0</v>
      </c>
      <c r="O223" s="13">
        <v>0</v>
      </c>
      <c r="P223" s="13">
        <v>460.12</v>
      </c>
      <c r="Q223" s="13">
        <v>5530.02</v>
      </c>
      <c r="R223" s="13"/>
      <c r="S223" s="13">
        <v>460.12</v>
      </c>
      <c r="T223" s="13">
        <v>0</v>
      </c>
      <c r="U223" s="26">
        <f t="shared" si="3"/>
        <v>921.67000000000007</v>
      </c>
      <c r="V223" t="s">
        <v>459</v>
      </c>
      <c r="W223" t="s">
        <v>459</v>
      </c>
      <c r="X223" t="s">
        <v>459</v>
      </c>
    </row>
    <row r="224" spans="1:24" x14ac:dyDescent="0.3">
      <c r="A224" s="11" t="s">
        <v>60</v>
      </c>
      <c r="B224" s="12"/>
      <c r="C224" s="13">
        <v>15</v>
      </c>
      <c r="D224" s="11">
        <v>0</v>
      </c>
      <c r="E224" s="11">
        <v>0</v>
      </c>
      <c r="F224" s="13">
        <v>336.17</v>
      </c>
      <c r="G224" s="13">
        <v>0</v>
      </c>
      <c r="H224" s="13">
        <v>5042.58</v>
      </c>
      <c r="I224" s="13">
        <v>1008.52</v>
      </c>
      <c r="J224" s="13">
        <v>0</v>
      </c>
      <c r="K224" s="13">
        <v>6051.1</v>
      </c>
      <c r="L224" s="13">
        <v>469.22</v>
      </c>
      <c r="M224" s="13">
        <v>0</v>
      </c>
      <c r="N224" s="13">
        <v>0</v>
      </c>
      <c r="O224" s="13">
        <v>0</v>
      </c>
      <c r="P224" s="13">
        <v>469.22</v>
      </c>
      <c r="Q224" s="13">
        <v>5581.88</v>
      </c>
      <c r="R224" s="13"/>
      <c r="S224" s="13">
        <v>469.22</v>
      </c>
      <c r="T224" s="13">
        <v>0</v>
      </c>
      <c r="U224" s="26">
        <f t="shared" si="3"/>
        <v>930.31333333333339</v>
      </c>
      <c r="V224" t="s">
        <v>459</v>
      </c>
      <c r="W224" t="s">
        <v>459</v>
      </c>
      <c r="X224" t="s">
        <v>459</v>
      </c>
    </row>
    <row r="225" spans="1:24" x14ac:dyDescent="0.3">
      <c r="A225" s="11" t="s">
        <v>426</v>
      </c>
      <c r="B225" s="12"/>
      <c r="C225" s="13">
        <v>15</v>
      </c>
      <c r="D225" s="11">
        <v>0</v>
      </c>
      <c r="E225" s="11">
        <v>0</v>
      </c>
      <c r="F225" s="13">
        <v>336.17</v>
      </c>
      <c r="G225" s="13">
        <v>0</v>
      </c>
      <c r="H225" s="13">
        <v>5042.58</v>
      </c>
      <c r="I225" s="13">
        <v>1008.52</v>
      </c>
      <c r="J225" s="13">
        <v>0</v>
      </c>
      <c r="K225" s="13">
        <v>6051.1</v>
      </c>
      <c r="L225" s="13">
        <v>469.22</v>
      </c>
      <c r="M225" s="13">
        <v>0</v>
      </c>
      <c r="N225" s="13">
        <v>0</v>
      </c>
      <c r="O225" s="13">
        <v>0</v>
      </c>
      <c r="P225" s="13">
        <v>469.22</v>
      </c>
      <c r="Q225" s="13">
        <v>5581.88</v>
      </c>
      <c r="R225" s="13"/>
      <c r="S225" s="13">
        <v>469.22</v>
      </c>
      <c r="T225" s="13">
        <v>0</v>
      </c>
      <c r="U225" s="26">
        <f t="shared" si="3"/>
        <v>930.31333333333339</v>
      </c>
      <c r="V225" t="s">
        <v>459</v>
      </c>
      <c r="W225" t="s">
        <v>459</v>
      </c>
      <c r="X225" t="s">
        <v>459</v>
      </c>
    </row>
    <row r="226" spans="1:24" x14ac:dyDescent="0.3">
      <c r="A226" s="11" t="s">
        <v>66</v>
      </c>
      <c r="B226" s="12"/>
      <c r="C226" s="13">
        <v>15</v>
      </c>
      <c r="D226" s="11">
        <v>0</v>
      </c>
      <c r="E226" s="11">
        <v>0</v>
      </c>
      <c r="F226" s="13">
        <v>472.97</v>
      </c>
      <c r="G226" s="13">
        <v>0</v>
      </c>
      <c r="H226" s="13">
        <v>7094.55</v>
      </c>
      <c r="I226" s="13">
        <v>1418.92</v>
      </c>
      <c r="J226" s="13">
        <v>0</v>
      </c>
      <c r="K226" s="13">
        <v>8513.4700000000012</v>
      </c>
      <c r="L226" s="13">
        <v>877.22</v>
      </c>
      <c r="M226" s="13">
        <v>0</v>
      </c>
      <c r="N226" s="13">
        <v>0</v>
      </c>
      <c r="O226" s="13">
        <v>0</v>
      </c>
      <c r="P226" s="13">
        <v>877.22</v>
      </c>
      <c r="Q226" s="13">
        <v>7636.25</v>
      </c>
      <c r="R226" s="13"/>
      <c r="S226" s="13">
        <v>877.22</v>
      </c>
      <c r="T226" s="13">
        <v>0</v>
      </c>
      <c r="U226" s="26">
        <f t="shared" si="3"/>
        <v>1272.7083333333333</v>
      </c>
      <c r="V226" t="s">
        <v>459</v>
      </c>
      <c r="W226" t="s">
        <v>459</v>
      </c>
      <c r="X226" t="s">
        <v>459</v>
      </c>
    </row>
    <row r="227" spans="1:24" x14ac:dyDescent="0.3">
      <c r="A227" s="11" t="s">
        <v>427</v>
      </c>
      <c r="B227" s="12"/>
      <c r="C227" s="13">
        <v>15</v>
      </c>
      <c r="D227" s="11">
        <v>0</v>
      </c>
      <c r="E227" s="11">
        <v>0</v>
      </c>
      <c r="F227" s="13">
        <v>403.58</v>
      </c>
      <c r="G227" s="13">
        <v>0</v>
      </c>
      <c r="H227" s="13">
        <v>6053.64</v>
      </c>
      <c r="I227" s="13">
        <v>1210.72</v>
      </c>
      <c r="J227" s="13">
        <v>0</v>
      </c>
      <c r="K227" s="13">
        <v>7264.3600000000006</v>
      </c>
      <c r="L227" s="13">
        <v>654.88</v>
      </c>
      <c r="M227" s="13">
        <v>0</v>
      </c>
      <c r="N227" s="13">
        <v>0</v>
      </c>
      <c r="O227" s="13">
        <v>0</v>
      </c>
      <c r="P227" s="13">
        <v>654.88</v>
      </c>
      <c r="Q227" s="13">
        <v>6609.48</v>
      </c>
      <c r="R227" s="13"/>
      <c r="S227" s="13">
        <v>654.88</v>
      </c>
      <c r="T227" s="13">
        <v>0</v>
      </c>
      <c r="U227" s="26">
        <f t="shared" si="3"/>
        <v>1101.58</v>
      </c>
      <c r="V227" t="s">
        <v>459</v>
      </c>
      <c r="W227" t="s">
        <v>459</v>
      </c>
      <c r="X227" t="s">
        <v>459</v>
      </c>
    </row>
    <row r="228" spans="1:24" x14ac:dyDescent="0.3">
      <c r="A228" s="11" t="s">
        <v>88</v>
      </c>
      <c r="B228" s="12"/>
      <c r="C228" s="13">
        <v>15</v>
      </c>
      <c r="D228" s="11">
        <v>0</v>
      </c>
      <c r="E228" s="11">
        <v>0</v>
      </c>
      <c r="F228" s="13">
        <v>472.97</v>
      </c>
      <c r="G228" s="13">
        <v>0</v>
      </c>
      <c r="H228" s="13">
        <v>7094.48</v>
      </c>
      <c r="I228" s="13">
        <v>1418.9</v>
      </c>
      <c r="J228" s="13">
        <v>0</v>
      </c>
      <c r="K228" s="13">
        <v>8513.3799999999992</v>
      </c>
      <c r="L228" s="13">
        <v>877.21</v>
      </c>
      <c r="M228" s="13">
        <v>0</v>
      </c>
      <c r="N228" s="13">
        <v>0</v>
      </c>
      <c r="O228" s="13">
        <v>0</v>
      </c>
      <c r="P228" s="13">
        <v>877.21</v>
      </c>
      <c r="Q228" s="13">
        <v>7636.17</v>
      </c>
      <c r="R228" s="13"/>
      <c r="S228" s="13">
        <v>877.21</v>
      </c>
      <c r="T228" s="13">
        <v>0</v>
      </c>
      <c r="U228" s="26">
        <f t="shared" si="3"/>
        <v>1272.6950000000002</v>
      </c>
      <c r="V228" t="s">
        <v>459</v>
      </c>
      <c r="W228" t="s">
        <v>459</v>
      </c>
      <c r="X228" t="s">
        <v>459</v>
      </c>
    </row>
    <row r="229" spans="1:24" x14ac:dyDescent="0.3">
      <c r="A229" s="11" t="s">
        <v>90</v>
      </c>
      <c r="B229" s="12"/>
      <c r="C229" s="13">
        <v>15</v>
      </c>
      <c r="D229" s="11">
        <v>0</v>
      </c>
      <c r="E229" s="11">
        <v>0</v>
      </c>
      <c r="F229" s="13">
        <v>332.79</v>
      </c>
      <c r="G229" s="13">
        <v>0</v>
      </c>
      <c r="H229" s="13">
        <v>4991.78</v>
      </c>
      <c r="I229" s="13">
        <v>998.36</v>
      </c>
      <c r="J229" s="13">
        <v>0</v>
      </c>
      <c r="K229" s="13">
        <v>5990.1399999999994</v>
      </c>
      <c r="L229" s="13">
        <v>460.12</v>
      </c>
      <c r="M229" s="13">
        <v>0</v>
      </c>
      <c r="N229" s="13">
        <v>0</v>
      </c>
      <c r="O229" s="13">
        <v>0</v>
      </c>
      <c r="P229" s="13">
        <v>460.12</v>
      </c>
      <c r="Q229" s="13">
        <v>5530.02</v>
      </c>
      <c r="R229" s="13"/>
      <c r="S229" s="13">
        <v>460.12</v>
      </c>
      <c r="T229" s="13">
        <v>0</v>
      </c>
      <c r="U229" s="26">
        <f t="shared" si="3"/>
        <v>921.67000000000007</v>
      </c>
      <c r="V229" t="s">
        <v>459</v>
      </c>
      <c r="W229" t="s">
        <v>459</v>
      </c>
      <c r="X229" t="s">
        <v>459</v>
      </c>
    </row>
    <row r="230" spans="1:24" x14ac:dyDescent="0.3">
      <c r="A230" s="11" t="s">
        <v>92</v>
      </c>
      <c r="B230" s="12"/>
      <c r="C230" s="13">
        <v>15</v>
      </c>
      <c r="D230" s="11">
        <v>0</v>
      </c>
      <c r="E230" s="11">
        <v>0</v>
      </c>
      <c r="F230" s="13">
        <v>895.82</v>
      </c>
      <c r="G230" s="13">
        <v>0</v>
      </c>
      <c r="H230" s="13">
        <v>13437.37</v>
      </c>
      <c r="I230" s="13">
        <v>2687.48</v>
      </c>
      <c r="J230" s="13">
        <v>0</v>
      </c>
      <c r="K230" s="13">
        <v>16124.85</v>
      </c>
      <c r="L230" s="13">
        <v>2589.7199999999998</v>
      </c>
      <c r="M230" s="13">
        <v>0</v>
      </c>
      <c r="N230" s="13">
        <v>0</v>
      </c>
      <c r="O230" s="13">
        <v>0</v>
      </c>
      <c r="P230" s="13">
        <v>2589.7199999999998</v>
      </c>
      <c r="Q230" s="13">
        <v>13535.13</v>
      </c>
      <c r="R230" s="13"/>
      <c r="S230" s="13">
        <v>2589.7199999999998</v>
      </c>
      <c r="T230" s="13">
        <v>0</v>
      </c>
      <c r="U230" s="26">
        <f t="shared" si="3"/>
        <v>2255.855</v>
      </c>
      <c r="V230" t="s">
        <v>459</v>
      </c>
      <c r="W230" t="s">
        <v>459</v>
      </c>
      <c r="X230" t="s">
        <v>459</v>
      </c>
    </row>
    <row r="231" spans="1:24" x14ac:dyDescent="0.3">
      <c r="A231" s="11" t="s">
        <v>94</v>
      </c>
      <c r="B231" s="12"/>
      <c r="C231" s="13">
        <v>15</v>
      </c>
      <c r="D231" s="11">
        <v>0</v>
      </c>
      <c r="E231" s="11">
        <v>0</v>
      </c>
      <c r="F231" s="13">
        <v>652.37</v>
      </c>
      <c r="G231" s="13">
        <v>0</v>
      </c>
      <c r="H231" s="13">
        <v>9785.5</v>
      </c>
      <c r="I231" s="13">
        <v>1957.1</v>
      </c>
      <c r="J231" s="13">
        <v>0</v>
      </c>
      <c r="K231" s="13">
        <v>11742.6</v>
      </c>
      <c r="L231" s="13">
        <v>1452.01</v>
      </c>
      <c r="M231" s="13">
        <v>0</v>
      </c>
      <c r="N231" s="13">
        <v>0</v>
      </c>
      <c r="O231" s="13">
        <v>0</v>
      </c>
      <c r="P231" s="13">
        <v>1452.01</v>
      </c>
      <c r="Q231" s="13">
        <v>10290.59</v>
      </c>
      <c r="R231" s="13"/>
      <c r="S231" s="13">
        <v>1452.01</v>
      </c>
      <c r="T231" s="13">
        <v>0</v>
      </c>
      <c r="U231" s="26">
        <f t="shared" si="3"/>
        <v>1715.0983333333334</v>
      </c>
      <c r="V231" t="s">
        <v>459</v>
      </c>
      <c r="W231" t="s">
        <v>459</v>
      </c>
      <c r="X231" t="s">
        <v>459</v>
      </c>
    </row>
    <row r="232" spans="1:24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26"/>
    </row>
    <row r="233" spans="1:24" ht="15" thickBot="1" x14ac:dyDescent="0.35">
      <c r="A233" s="15"/>
      <c r="B233" s="9" t="s">
        <v>410</v>
      </c>
      <c r="C233" s="16">
        <v>315</v>
      </c>
      <c r="D233" s="17">
        <v>0</v>
      </c>
      <c r="E233" s="17">
        <v>0</v>
      </c>
      <c r="F233" s="18"/>
      <c r="G233" s="18"/>
      <c r="H233" s="18">
        <v>129846.30999999998</v>
      </c>
      <c r="I233" s="18">
        <v>25969.300000000007</v>
      </c>
      <c r="J233" s="18">
        <v>0</v>
      </c>
      <c r="K233" s="18">
        <v>155815.60999999999</v>
      </c>
      <c r="L233" s="18">
        <v>15124.67</v>
      </c>
      <c r="M233" s="18">
        <v>0</v>
      </c>
      <c r="N233" s="18">
        <v>0</v>
      </c>
      <c r="O233" s="18">
        <v>116</v>
      </c>
      <c r="P233" s="18">
        <v>15240.67</v>
      </c>
      <c r="Q233" s="18">
        <v>140574.94000000003</v>
      </c>
      <c r="R233" s="18"/>
      <c r="S233" s="18">
        <v>15124.67</v>
      </c>
      <c r="T233" s="18">
        <v>0</v>
      </c>
      <c r="U233" s="26"/>
    </row>
    <row r="234" spans="1:24" ht="15" thickTop="1" x14ac:dyDescent="0.3">
      <c r="U234" s="26"/>
    </row>
    <row r="235" spans="1:24" ht="15.6" x14ac:dyDescent="0.3">
      <c r="A235" s="1" t="s">
        <v>428</v>
      </c>
      <c r="U235" s="26"/>
    </row>
    <row r="236" spans="1:24" x14ac:dyDescent="0.3">
      <c r="A236" s="2" t="s">
        <v>429</v>
      </c>
      <c r="U236" s="26"/>
    </row>
    <row r="237" spans="1:24" x14ac:dyDescent="0.3">
      <c r="A237" s="3" t="s">
        <v>413</v>
      </c>
      <c r="U237" s="26"/>
    </row>
    <row r="238" spans="1:24" x14ac:dyDescent="0.3">
      <c r="A238" s="4" t="s">
        <v>3</v>
      </c>
      <c r="U238" s="26"/>
    </row>
    <row r="239" spans="1:24" ht="15" thickBot="1" x14ac:dyDescent="0.35">
      <c r="A239" s="5" t="s">
        <v>415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26"/>
    </row>
    <row r="240" spans="1:24" ht="15" thickTop="1" x14ac:dyDescent="0.3">
      <c r="U240" s="26"/>
    </row>
    <row r="241" spans="1:24" ht="21" thickBot="1" x14ac:dyDescent="0.35">
      <c r="A241" s="10" t="s">
        <v>5</v>
      </c>
      <c r="B241" s="10" t="s">
        <v>6</v>
      </c>
      <c r="C241" s="10" t="s">
        <v>7</v>
      </c>
      <c r="D241" s="10" t="s">
        <v>8</v>
      </c>
      <c r="E241" s="10" t="s">
        <v>9</v>
      </c>
      <c r="F241" s="10" t="s">
        <v>10</v>
      </c>
      <c r="G241" s="10" t="s">
        <v>11</v>
      </c>
      <c r="H241" s="10" t="s">
        <v>12</v>
      </c>
      <c r="I241" s="10" t="s">
        <v>13</v>
      </c>
      <c r="J241" s="10" t="s">
        <v>14</v>
      </c>
      <c r="K241" s="10" t="s">
        <v>15</v>
      </c>
      <c r="L241" s="10" t="s">
        <v>16</v>
      </c>
      <c r="M241" s="10" t="s">
        <v>17</v>
      </c>
      <c r="N241" s="10" t="s">
        <v>18</v>
      </c>
      <c r="O241" s="10" t="s">
        <v>19</v>
      </c>
      <c r="P241" s="10" t="s">
        <v>20</v>
      </c>
      <c r="Q241" s="10" t="s">
        <v>21</v>
      </c>
      <c r="R241" s="10"/>
      <c r="S241" s="10" t="s">
        <v>22</v>
      </c>
      <c r="T241" s="10" t="s">
        <v>23</v>
      </c>
      <c r="U241" s="26"/>
    </row>
    <row r="242" spans="1:24" ht="15" thickTop="1" x14ac:dyDescent="0.3">
      <c r="A242" s="11" t="s">
        <v>430</v>
      </c>
      <c r="B242" s="12" t="s">
        <v>431</v>
      </c>
      <c r="C242" s="13">
        <v>15</v>
      </c>
      <c r="D242" s="11">
        <v>0</v>
      </c>
      <c r="E242" s="11">
        <v>0</v>
      </c>
      <c r="F242" s="13">
        <v>296.74</v>
      </c>
      <c r="G242" s="13">
        <v>0</v>
      </c>
      <c r="H242" s="13">
        <v>4451.17</v>
      </c>
      <c r="I242" s="13">
        <v>890.24</v>
      </c>
      <c r="J242" s="13">
        <v>0</v>
      </c>
      <c r="K242" s="13">
        <v>5341.41</v>
      </c>
      <c r="L242" s="13">
        <v>372.77</v>
      </c>
      <c r="M242" s="13">
        <v>0</v>
      </c>
      <c r="N242" s="13">
        <v>0</v>
      </c>
      <c r="O242" s="13">
        <v>65</v>
      </c>
      <c r="P242" s="13">
        <v>437.77</v>
      </c>
      <c r="Q242" s="13">
        <v>4903.6400000000003</v>
      </c>
      <c r="R242" s="13"/>
      <c r="S242" s="13">
        <v>372.77</v>
      </c>
      <c r="T242" s="13">
        <v>0</v>
      </c>
      <c r="U242" s="26">
        <f t="shared" si="3"/>
        <v>828.1066666666668</v>
      </c>
      <c r="V242" t="s">
        <v>459</v>
      </c>
      <c r="W242" t="s">
        <v>459</v>
      </c>
      <c r="X242" t="s">
        <v>459</v>
      </c>
    </row>
    <row r="243" spans="1:24" x14ac:dyDescent="0.3">
      <c r="A243" s="11" t="s">
        <v>432</v>
      </c>
      <c r="B243" s="12" t="s">
        <v>433</v>
      </c>
      <c r="C243" s="13">
        <v>15</v>
      </c>
      <c r="D243" s="11">
        <v>0</v>
      </c>
      <c r="E243" s="11">
        <v>0</v>
      </c>
      <c r="F243" s="13">
        <v>310.24</v>
      </c>
      <c r="G243" s="13">
        <v>0</v>
      </c>
      <c r="H243" s="13">
        <v>4653.62</v>
      </c>
      <c r="I243" s="13">
        <v>930.72</v>
      </c>
      <c r="J243" s="13">
        <v>0</v>
      </c>
      <c r="K243" s="13">
        <v>5584.34</v>
      </c>
      <c r="L243" s="13">
        <v>405.16</v>
      </c>
      <c r="M243" s="13">
        <v>0</v>
      </c>
      <c r="N243" s="13">
        <v>0</v>
      </c>
      <c r="O243" s="13">
        <v>52</v>
      </c>
      <c r="P243" s="13">
        <v>457.16</v>
      </c>
      <c r="Q243" s="13">
        <v>5127.18</v>
      </c>
      <c r="R243" s="13"/>
      <c r="S243" s="13">
        <v>405.16</v>
      </c>
      <c r="T243" s="13">
        <v>0</v>
      </c>
      <c r="U243" s="26">
        <f t="shared" si="3"/>
        <v>863.19666666666672</v>
      </c>
      <c r="V243" t="s">
        <v>459</v>
      </c>
      <c r="W243" t="s">
        <v>459</v>
      </c>
      <c r="X243" t="s">
        <v>459</v>
      </c>
    </row>
    <row r="244" spans="1:24" x14ac:dyDescent="0.3">
      <c r="A244" s="11" t="s">
        <v>416</v>
      </c>
      <c r="B244" s="12" t="s">
        <v>434</v>
      </c>
      <c r="C244" s="13">
        <v>15</v>
      </c>
      <c r="D244" s="11">
        <v>0</v>
      </c>
      <c r="E244" s="11">
        <v>0</v>
      </c>
      <c r="F244" s="13">
        <v>310.24</v>
      </c>
      <c r="G244" s="13">
        <v>0</v>
      </c>
      <c r="H244" s="13">
        <v>4653.62</v>
      </c>
      <c r="I244" s="13">
        <v>930.72</v>
      </c>
      <c r="J244" s="13">
        <v>0</v>
      </c>
      <c r="K244" s="13">
        <v>5584.34</v>
      </c>
      <c r="L244" s="13">
        <v>405.16</v>
      </c>
      <c r="M244" s="13">
        <v>0</v>
      </c>
      <c r="N244" s="13">
        <v>0</v>
      </c>
      <c r="O244" s="13">
        <v>52</v>
      </c>
      <c r="P244" s="13">
        <v>457.16</v>
      </c>
      <c r="Q244" s="13">
        <v>5127.18</v>
      </c>
      <c r="R244" s="13"/>
      <c r="S244" s="13">
        <v>405.16</v>
      </c>
      <c r="T244" s="13">
        <v>0</v>
      </c>
      <c r="U244" s="26">
        <f t="shared" si="3"/>
        <v>863.19666666666672</v>
      </c>
      <c r="V244" t="s">
        <v>459</v>
      </c>
      <c r="W244" t="s">
        <v>459</v>
      </c>
      <c r="X244" t="s">
        <v>459</v>
      </c>
    </row>
    <row r="245" spans="1:24" x14ac:dyDescent="0.3">
      <c r="A245" s="11" t="s">
        <v>417</v>
      </c>
      <c r="B245" s="12" t="s">
        <v>435</v>
      </c>
      <c r="C245" s="13">
        <v>15</v>
      </c>
      <c r="D245" s="11">
        <v>0</v>
      </c>
      <c r="E245" s="11">
        <v>0</v>
      </c>
      <c r="F245" s="13">
        <v>426.6</v>
      </c>
      <c r="G245" s="13">
        <v>0</v>
      </c>
      <c r="H245" s="13">
        <v>6398.98</v>
      </c>
      <c r="I245" s="13">
        <v>1279.8</v>
      </c>
      <c r="J245" s="13">
        <v>0</v>
      </c>
      <c r="K245" s="13">
        <v>7678.78</v>
      </c>
      <c r="L245" s="13">
        <v>728.65</v>
      </c>
      <c r="M245" s="13">
        <v>0</v>
      </c>
      <c r="N245" s="13">
        <v>0</v>
      </c>
      <c r="O245" s="13">
        <v>0</v>
      </c>
      <c r="P245" s="13">
        <v>728.65</v>
      </c>
      <c r="Q245" s="13">
        <v>6950.13</v>
      </c>
      <c r="R245" s="13"/>
      <c r="S245" s="13">
        <v>728.65</v>
      </c>
      <c r="T245" s="13">
        <v>0</v>
      </c>
      <c r="U245" s="26">
        <f t="shared" si="3"/>
        <v>1158.355</v>
      </c>
      <c r="V245" t="s">
        <v>459</v>
      </c>
      <c r="W245" t="s">
        <v>459</v>
      </c>
      <c r="X245" t="s">
        <v>459</v>
      </c>
    </row>
    <row r="246" spans="1:24" x14ac:dyDescent="0.3">
      <c r="A246" s="11" t="s">
        <v>436</v>
      </c>
      <c r="B246" s="12" t="s">
        <v>437</v>
      </c>
      <c r="C246" s="13">
        <v>15</v>
      </c>
      <c r="D246" s="11">
        <v>0</v>
      </c>
      <c r="E246" s="11">
        <v>0</v>
      </c>
      <c r="F246" s="13">
        <v>296.74</v>
      </c>
      <c r="G246" s="13">
        <v>0</v>
      </c>
      <c r="H246" s="13">
        <v>4451.17</v>
      </c>
      <c r="I246" s="13">
        <v>890.24</v>
      </c>
      <c r="J246" s="13">
        <v>0</v>
      </c>
      <c r="K246" s="13">
        <v>5341.41</v>
      </c>
      <c r="L246" s="13">
        <v>372.77</v>
      </c>
      <c r="M246" s="13">
        <v>0</v>
      </c>
      <c r="N246" s="13">
        <v>0</v>
      </c>
      <c r="O246" s="13">
        <v>50</v>
      </c>
      <c r="P246" s="13">
        <v>422.77</v>
      </c>
      <c r="Q246" s="13">
        <v>4918.6400000000003</v>
      </c>
      <c r="R246" s="13"/>
      <c r="S246" s="13">
        <v>372.77</v>
      </c>
      <c r="T246" s="13">
        <v>0</v>
      </c>
      <c r="U246" s="26">
        <f t="shared" si="3"/>
        <v>828.1066666666668</v>
      </c>
      <c r="V246" t="s">
        <v>459</v>
      </c>
      <c r="W246" t="s">
        <v>459</v>
      </c>
      <c r="X246" t="s">
        <v>459</v>
      </c>
    </row>
    <row r="247" spans="1:24" x14ac:dyDescent="0.3">
      <c r="A247" s="11" t="s">
        <v>26</v>
      </c>
      <c r="B247" s="12" t="s">
        <v>438</v>
      </c>
      <c r="C247" s="13">
        <v>15</v>
      </c>
      <c r="D247" s="11">
        <v>0</v>
      </c>
      <c r="E247" s="11">
        <v>0</v>
      </c>
      <c r="F247" s="13">
        <v>365.28</v>
      </c>
      <c r="G247" s="13">
        <v>0</v>
      </c>
      <c r="H247" s="13">
        <v>5479.22</v>
      </c>
      <c r="I247" s="13">
        <v>1095.8399999999999</v>
      </c>
      <c r="J247" s="13">
        <v>0</v>
      </c>
      <c r="K247" s="13">
        <v>6575.06</v>
      </c>
      <c r="L247" s="13">
        <v>547.47</v>
      </c>
      <c r="M247" s="13">
        <v>0</v>
      </c>
      <c r="N247" s="13">
        <v>0</v>
      </c>
      <c r="O247" s="13">
        <v>0</v>
      </c>
      <c r="P247" s="13">
        <v>547.47</v>
      </c>
      <c r="Q247" s="13">
        <v>6027.59</v>
      </c>
      <c r="R247" s="13"/>
      <c r="S247" s="13">
        <v>547.47</v>
      </c>
      <c r="T247" s="13">
        <v>0</v>
      </c>
      <c r="U247" s="26">
        <f t="shared" si="3"/>
        <v>1004.5983333333334</v>
      </c>
      <c r="V247" t="s">
        <v>459</v>
      </c>
      <c r="W247" t="s">
        <v>459</v>
      </c>
      <c r="X247" t="s">
        <v>459</v>
      </c>
    </row>
    <row r="248" spans="1:24" x14ac:dyDescent="0.3">
      <c r="A248" s="11" t="s">
        <v>439</v>
      </c>
      <c r="B248" s="12" t="s">
        <v>440</v>
      </c>
      <c r="C248" s="13">
        <v>15</v>
      </c>
      <c r="D248" s="11">
        <v>0</v>
      </c>
      <c r="E248" s="11">
        <v>0</v>
      </c>
      <c r="F248" s="13">
        <v>341.99</v>
      </c>
      <c r="G248" s="13">
        <v>0</v>
      </c>
      <c r="H248" s="13">
        <v>5129.78</v>
      </c>
      <c r="I248" s="13">
        <v>1025.96</v>
      </c>
      <c r="J248" s="13">
        <v>0</v>
      </c>
      <c r="K248" s="13">
        <v>6155.74</v>
      </c>
      <c r="L248" s="13">
        <v>484.85</v>
      </c>
      <c r="M248" s="13">
        <v>0</v>
      </c>
      <c r="N248" s="13">
        <v>0</v>
      </c>
      <c r="O248" s="13">
        <v>0</v>
      </c>
      <c r="P248" s="13">
        <v>484.85</v>
      </c>
      <c r="Q248" s="13">
        <v>5670.89</v>
      </c>
      <c r="R248" s="13"/>
      <c r="S248" s="13">
        <v>484.85</v>
      </c>
      <c r="T248" s="13">
        <v>0</v>
      </c>
      <c r="U248" s="26">
        <f t="shared" si="3"/>
        <v>945.14833333333343</v>
      </c>
      <c r="V248" t="s">
        <v>459</v>
      </c>
      <c r="W248" t="s">
        <v>459</v>
      </c>
      <c r="X248" t="s">
        <v>459</v>
      </c>
    </row>
    <row r="249" spans="1:24" x14ac:dyDescent="0.3">
      <c r="A249" s="11" t="s">
        <v>441</v>
      </c>
      <c r="B249" s="12" t="s">
        <v>442</v>
      </c>
      <c r="C249" s="13">
        <v>15</v>
      </c>
      <c r="D249" s="11">
        <v>0</v>
      </c>
      <c r="E249" s="11">
        <v>0</v>
      </c>
      <c r="F249" s="13">
        <v>296.74</v>
      </c>
      <c r="G249" s="13">
        <v>0</v>
      </c>
      <c r="H249" s="13">
        <v>4451.17</v>
      </c>
      <c r="I249" s="13">
        <v>890.24</v>
      </c>
      <c r="J249" s="13">
        <v>0</v>
      </c>
      <c r="K249" s="13">
        <v>5341.41</v>
      </c>
      <c r="L249" s="13">
        <v>372.77</v>
      </c>
      <c r="M249" s="13">
        <v>0</v>
      </c>
      <c r="N249" s="13">
        <v>0</v>
      </c>
      <c r="O249" s="13">
        <v>0</v>
      </c>
      <c r="P249" s="13">
        <v>372.77</v>
      </c>
      <c r="Q249" s="13">
        <v>4968.6400000000003</v>
      </c>
      <c r="R249" s="13"/>
      <c r="S249" s="13">
        <v>372.77</v>
      </c>
      <c r="T249" s="13">
        <v>0</v>
      </c>
      <c r="U249" s="26">
        <f t="shared" si="3"/>
        <v>828.1066666666668</v>
      </c>
      <c r="V249" t="s">
        <v>459</v>
      </c>
      <c r="W249" t="s">
        <v>459</v>
      </c>
      <c r="X249" t="s">
        <v>459</v>
      </c>
    </row>
    <row r="250" spans="1:24" x14ac:dyDescent="0.3">
      <c r="A250" s="11" t="s">
        <v>30</v>
      </c>
      <c r="B250" s="12" t="s">
        <v>443</v>
      </c>
      <c r="C250" s="13">
        <v>15</v>
      </c>
      <c r="D250" s="11">
        <v>0</v>
      </c>
      <c r="E250" s="11">
        <v>0</v>
      </c>
      <c r="F250" s="13">
        <v>246.29</v>
      </c>
      <c r="G250" s="13">
        <v>0</v>
      </c>
      <c r="H250" s="13">
        <v>3694.39</v>
      </c>
      <c r="I250" s="13">
        <v>738.88</v>
      </c>
      <c r="J250" s="13">
        <v>0</v>
      </c>
      <c r="K250" s="13">
        <v>4433.2699999999995</v>
      </c>
      <c r="L250" s="13">
        <v>280.55</v>
      </c>
      <c r="M250" s="13">
        <v>0</v>
      </c>
      <c r="N250" s="13">
        <v>0</v>
      </c>
      <c r="O250" s="13">
        <v>0</v>
      </c>
      <c r="P250" s="13">
        <v>280.55</v>
      </c>
      <c r="Q250" s="13">
        <v>4152.72</v>
      </c>
      <c r="R250" s="13"/>
      <c r="S250" s="13">
        <v>280.55</v>
      </c>
      <c r="T250" s="13">
        <v>0</v>
      </c>
      <c r="U250" s="26">
        <f t="shared" si="3"/>
        <v>692.12</v>
      </c>
      <c r="V250" t="s">
        <v>459</v>
      </c>
      <c r="W250" t="s">
        <v>459</v>
      </c>
      <c r="X250" t="s">
        <v>459</v>
      </c>
    </row>
    <row r="251" spans="1:24" x14ac:dyDescent="0.3">
      <c r="A251" s="11" t="s">
        <v>444</v>
      </c>
      <c r="B251" s="12" t="s">
        <v>445</v>
      </c>
      <c r="C251" s="13">
        <v>15</v>
      </c>
      <c r="D251" s="11">
        <v>0</v>
      </c>
      <c r="E251" s="11">
        <v>0</v>
      </c>
      <c r="F251" s="13">
        <v>246.29</v>
      </c>
      <c r="G251" s="13">
        <v>0</v>
      </c>
      <c r="H251" s="13">
        <v>3694.39</v>
      </c>
      <c r="I251" s="13">
        <v>738.88</v>
      </c>
      <c r="J251" s="13">
        <v>0</v>
      </c>
      <c r="K251" s="13">
        <v>4433.2699999999995</v>
      </c>
      <c r="L251" s="13">
        <v>280.55</v>
      </c>
      <c r="M251" s="13">
        <v>0</v>
      </c>
      <c r="N251" s="13">
        <v>0</v>
      </c>
      <c r="O251" s="13">
        <v>42</v>
      </c>
      <c r="P251" s="13">
        <v>322.55</v>
      </c>
      <c r="Q251" s="13">
        <v>4110.72</v>
      </c>
      <c r="R251" s="13"/>
      <c r="S251" s="13">
        <v>280.55</v>
      </c>
      <c r="T251" s="13">
        <v>0</v>
      </c>
      <c r="U251" s="26">
        <f t="shared" si="3"/>
        <v>692.12</v>
      </c>
      <c r="V251" t="s">
        <v>459</v>
      </c>
      <c r="W251" t="s">
        <v>459</v>
      </c>
      <c r="X251" t="s">
        <v>459</v>
      </c>
    </row>
    <row r="252" spans="1:24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4" ht="15" thickBot="1" x14ac:dyDescent="0.35">
      <c r="A253" s="15"/>
      <c r="B253" s="9" t="s">
        <v>410</v>
      </c>
      <c r="C253" s="16">
        <v>150</v>
      </c>
      <c r="D253" s="17">
        <v>0</v>
      </c>
      <c r="E253" s="17">
        <v>0</v>
      </c>
      <c r="F253" s="18"/>
      <c r="G253" s="18"/>
      <c r="H253" s="18">
        <v>47057.509999999995</v>
      </c>
      <c r="I253" s="18">
        <v>9411.5199999999986</v>
      </c>
      <c r="J253" s="18">
        <v>0</v>
      </c>
      <c r="K253" s="18">
        <v>56469.029999999992</v>
      </c>
      <c r="L253" s="18">
        <v>4250.7000000000007</v>
      </c>
      <c r="M253" s="18">
        <v>0</v>
      </c>
      <c r="N253" s="18">
        <v>0</v>
      </c>
      <c r="O253" s="18">
        <v>261</v>
      </c>
      <c r="P253" s="18">
        <v>4511.7000000000007</v>
      </c>
      <c r="Q253" s="18">
        <v>51957.33</v>
      </c>
      <c r="R253" s="18"/>
      <c r="S253" s="18">
        <v>4250.7000000000007</v>
      </c>
      <c r="T253" s="18">
        <v>0</v>
      </c>
    </row>
    <row r="254" spans="1:24" ht="15" thickTop="1" x14ac:dyDescent="0.3"/>
    <row r="255" spans="1:24" x14ac:dyDescent="0.3">
      <c r="A255" t="s">
        <v>446</v>
      </c>
    </row>
    <row r="256" spans="1:24" x14ac:dyDescent="0.3">
      <c r="A256" s="19">
        <v>75</v>
      </c>
      <c r="B256" s="20" t="s">
        <v>447</v>
      </c>
    </row>
    <row r="257" spans="1:2" x14ac:dyDescent="0.3">
      <c r="A257" s="19">
        <v>372</v>
      </c>
      <c r="B257" s="20" t="s">
        <v>448</v>
      </c>
    </row>
    <row r="258" spans="1:2" x14ac:dyDescent="0.3">
      <c r="A258" s="19" t="s">
        <v>449</v>
      </c>
      <c r="B258" s="20" t="s">
        <v>450</v>
      </c>
    </row>
    <row r="260" spans="1:2" x14ac:dyDescent="0.3">
      <c r="A260" t="s">
        <v>451</v>
      </c>
    </row>
    <row r="261" spans="1:2" x14ac:dyDescent="0.3">
      <c r="A261" t="s">
        <v>452</v>
      </c>
    </row>
    <row r="262" spans="1:2" x14ac:dyDescent="0.3">
      <c r="A262" t="s">
        <v>453</v>
      </c>
    </row>
    <row r="263" spans="1:2" x14ac:dyDescent="0.3">
      <c r="A263" t="s">
        <v>454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Gonzalo Lopez Barragan</cp:lastModifiedBy>
  <dcterms:created xsi:type="dcterms:W3CDTF">2021-03-08T20:02:15Z</dcterms:created>
  <dcterms:modified xsi:type="dcterms:W3CDTF">2023-01-10T17:30:13Z</dcterms:modified>
</cp:coreProperties>
</file>